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50"/>
  </bookViews>
  <sheets>
    <sheet name="CATÁLOGO" sheetId="9" r:id="rId1"/>
    <sheet name="RESUMEN" sheetId="10" r:id="rId2"/>
  </sheets>
  <definedNames>
    <definedName name="_xlnm._FilterDatabase" localSheetId="0" hidden="1">CATÁLOGO!$A$17:$H$387</definedName>
    <definedName name="_xlnm.Print_Area" localSheetId="0">CATÁLOGO!$A$1:$H$384</definedName>
    <definedName name="_xlnm.Print_Area" localSheetId="1">RESUMEN!$A$1:$H$34</definedName>
    <definedName name="_xlnm.Print_Titles" localSheetId="0">CATÁLOGO!$1:$16</definedName>
  </definedNames>
  <calcPr calcId="145621" iterate="1" calcOnSave="0"/>
</workbook>
</file>

<file path=xl/calcChain.xml><?xml version="1.0" encoding="utf-8"?>
<calcChain xmlns="http://schemas.openxmlformats.org/spreadsheetml/2006/main">
  <c r="H387" i="9" l="1"/>
  <c r="B7" i="10"/>
</calcChain>
</file>

<file path=xl/sharedStrings.xml><?xml version="1.0" encoding="utf-8"?>
<sst xmlns="http://schemas.openxmlformats.org/spreadsheetml/2006/main" count="806" uniqueCount="387">
  <si>
    <t>SECRETARÍA DE OBRAS PÚBLICAS</t>
  </si>
  <si>
    <t>SUBSECRETARÍA DE SERVICIOS TÉCNICOS Y PROYECTOS</t>
  </si>
  <si>
    <t>GOBIERNO DEL ESTADO DE TAMAULIPAS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</si>
  <si>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</si>
  <si>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</si>
  <si>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</si>
  <si>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</si>
  <si>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</si>
  <si>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</si>
  <si>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</si>
  <si>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</si>
  <si>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</si>
  <si>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</si>
  <si>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</si>
  <si>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</si>
  <si>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</si>
  <si>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</si>
  <si>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</si>
  <si>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</si>
  <si>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</si>
  <si>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</si>
  <si>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</si>
  <si>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</si>
  <si>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</si>
  <si>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HOJA:1</t>
  </si>
  <si>
    <t>DE: 1</t>
  </si>
  <si>
    <t xml:space="preserve">RESÚMEN DE CATALOGO DE CONCEPTOS </t>
  </si>
  <si>
    <t>NUMERO</t>
  </si>
  <si>
    <t>CAPÍTULO</t>
  </si>
  <si>
    <t>SUB - TOTAL</t>
  </si>
  <si>
    <t>I.V.A.</t>
  </si>
  <si>
    <t>TOTAL DE LA PROPUESTA</t>
  </si>
  <si>
    <t>IMPORTE TOTAL CON  LETRA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</si>
  <si>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</si>
  <si>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</si>
  <si>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CLAVE</t>
  </si>
  <si>
    <t>pza</t>
  </si>
  <si>
    <t>m</t>
  </si>
  <si>
    <t>I</t>
  </si>
  <si>
    <t>II</t>
  </si>
  <si>
    <t>PRELIMINARES</t>
  </si>
  <si>
    <t>m2</t>
  </si>
  <si>
    <t>m3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</si>
  <si>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</si>
  <si>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</si>
  <si>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kg</t>
  </si>
  <si>
    <t>3.0704.03) CONCRETO HIDRÁULICO
3.0704.03) B. REFERENCIAS
3.0704.03 F.01. e) Cimbra no aparente, incluyendo obra falsa y descimbrado (3.0704.03  G.03 Y G.08).
01) En cimentación.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</si>
  <si>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</si>
  <si>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</si>
  <si>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</si>
  <si>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>3.0704.03.) CONCRETO HIDRÁULICO
3.0704.03.) B. REFERENCIAS
3.0704.03.F.01.e) Cimbra no aparente, incluyendo obra falsa (3.0704.03.G.08).
01) En estructura (losas, trabes) a cualquier altura, incluye goteros.</t>
  </si>
  <si>
    <t>3.0704.04.) ACEROS PARA CONCRETO
3.0704.04.) B. REFERENCIAS
3.0704.04.F.01.a) Acero de refuerzo (3.0704.04.G.03 y G.01).
03) Malla electrosoldada 6x6-10/10 en losas, incluye suministro y colocación.</t>
  </si>
  <si>
    <t>3.0704.04.) ACEROS PARA CONCRETO
3.0704.04.) B. REFERENCIAS
3.0704.04 . F.01. a) Acero de refuerzo en estructura ( 3.0704.04.G.03 Y G.01 )
02) Limite elástico f'y=4200 kg/cm2. (corrugada # 3)</t>
  </si>
  <si>
    <t>3.0704.04.) ACEROS PARA CONCRETO
3.0704.04.) B. REFERENCIAS
3.0704.04 . F.01. a) Acero de refuerzo en estructura ( 3.0704.04.G.03 Y G.01 )
02) Limite elástico f'y=4200 kg/cm2. (corrugada # 4)</t>
  </si>
  <si>
    <t>3.0704.04.) ACEROS PARA CONCRETO
3.0704.04.) B. REFERENCIAS
3.0704.04 . F.01. a) Acero de refuerzo en estructura ( 3.0704.04.G.03 Y G.01 )
02) Limite elástico f'y=4200 kg/cm2. (corrugada # 5)</t>
  </si>
  <si>
    <t>3.0704.04.) ACEROS PARA CONCRETO
3.0704.04.) B. REFERENCIAS
3.0704.04 . F.01. a) Acero de refuerzo en estructura ( 3.0704.04.G.03 Y G.01 )
02) Limite elástico f'y=4200 kg/cm2. (corrugada # 6)</t>
  </si>
  <si>
    <t>3.0704.03) CONCRETO HIDRÁULICO
3.0704.03) B. REFERENCIAS
3.0704.03 F.01.  a) Concreto hidráulico en cimentación, sin incluir moldes y obra falsa. (3.0704.03 G.07).
03) Resistencia f'c =250 kg/cm2.</t>
  </si>
  <si>
    <t>TERMINACIÓN DE LA CONSTRUCCIÓN POR SUSTITUCIÓN DEL MERCADO JUÁREZ-HIDALGO DE LA CD. DE TAMPICO, TAMAULIPAS, ETAPA UNO.</t>
  </si>
  <si>
    <t>DEMOLICIONES Y DESMANTELAMIENTOS.</t>
  </si>
  <si>
    <t>EP-1-A.- DEMOLICIONES, DESMONTAJES Y DESMANTELAMIENTOS. Demolición de guarnición de concreto simple. Incluye: acarreo fuera de la obra del material no utilizable.</t>
  </si>
  <si>
    <t>TERRACERIAS.</t>
  </si>
  <si>
    <t>CTR CONSTRUCCIÓN
CAR. Carreteras
1.04 Pavimentos
.002 Sub-bases y Bases P.U.O.T. Designación (N.CTR.CAR-1.04.002 ) y E.P. 4
1) Subbase Compactada al Cien por ciento 100%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</si>
  <si>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</si>
  <si>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</si>
  <si>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03) Cadena de concreto F'C=250 KG/CM2 de 15 X 40 CM armada con 6 VARS No 3 y estribos No 2 @ 20 CM. Incluye: suministro de materiales, mano de obra, anclajes necesarios, cimbra común y descimbra.  A cualquier altura.</t>
  </si>
  <si>
    <t>TRABES DE LIGA.</t>
  </si>
  <si>
    <t>3.0704.04) ACERO PARA CONCRETO
3.0704.04) B. REFERENCIAS
3.0704.04. F.01. a) Acero de refuerzo en cimentación (3.0704.04.G.03 Y G.01)
02) Limite elástico f'y=4200 kg/cm2. (Corrugada # 5)</t>
  </si>
  <si>
    <t>3.0704.03) CONCRETO HIDRÁULICO
3.0704.03) B. REFERENCIAS
3.0704.03 F.01.  a) Concreto hidráulico en cimentación, sin incluir moldes y obra falsa. (3.0704.03 G.07).
03) Resistencia f'c =300 kg/cm2.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</si>
  <si>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</si>
  <si>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 xml:space="preserve">CIMENTACION DE RAMPAS ELECTRICAS. </t>
  </si>
  <si>
    <t xml:space="preserve">PEDESTALES RAMPAS ELECTRICAS. </t>
  </si>
  <si>
    <t>3.0704.04) ACERO PARA CONCRETO
3.0704.04) B. REFERENCIAS
3.0704.04. F.01. a) Acero de refuerzo en cimentación (3.0704.04.G.03 Y G.01)
02) Limite elástico f'y=4200 kg/cm2. (Corrugada # 8)</t>
  </si>
  <si>
    <t xml:space="preserve">DADOS RAMPAS ELECTRICAS. </t>
  </si>
  <si>
    <t>3.0704.03) CONCRETO HIDRÁULICO
3.0704.03) B. REFERENCIAS
3.0704.03 F.01. d) Cimbra aparente, incluyendo obra falsa y descimbrado (3.0704.03  G.03 Y G.08).
01) En cimentación.</t>
  </si>
  <si>
    <t>FOSAS DE CIMENTACION DE RAMPAS ELECTRICAS.</t>
  </si>
  <si>
    <t>3.0704.03) CONCRETO HIDRÁULICO
3.0704.03) B. REFERENCIAS
3.0704.03 F.01. e) Cimbra no aparente, incluyendo obra falsa y descimbrado ( 3.0704.03  G.03 Y G.08 ).
01) En cimentación. (zapatas, muros de contención, cisterna y fosas)</t>
  </si>
  <si>
    <t>3.0704.03.) CONCRETO HIDRÁULICO
3.0704.03.) B. REFERENCIAS
3.0704.03.F.01.d) Cimbra aparente, incluyendo obra falsa (3.0704.03.G.08).
02) En estructura (Columnas). Incluye cimbrado, descimbrado, chaflanes (ochavos), a cualquier altura.</t>
  </si>
  <si>
    <t>3.0704.03.) CONCRETO HIDRÁULICO
3.0704.03.) B. REFERENCIAS
3.0704.03.F.01.b) Concreto hidráulico en estructura, sin incluir moldes y obra falsa. (3.0704.03. G.01 Y G.07) 
04) Resistencia f'c =300 kg/cm2.  A cualquier altura.</t>
  </si>
  <si>
    <t xml:space="preserve">RAMPAS ELECTRICAS.  </t>
  </si>
  <si>
    <t>COLUMNAS EN ESTRUCTURA DE RAMPAS ELECTRICAS</t>
  </si>
  <si>
    <t>3.0704.04.) ACEROS PARA CONCRETO
3.0704.04.) B. REFERENCIAS
3.0704.04. F.01. a) Acero de refuerzo en estructura (3.0704.04.G.03 Y G.01)
02) Limite elástico f'y=4200 kg/cm2. (corrugada # 8)</t>
  </si>
  <si>
    <t>LOSAS Y TRABES EN ESTRUCTURA DE RAMPAS ELECTRICAS</t>
  </si>
  <si>
    <t>ESTRUCTURA DE ACERO (DICTAMEN ESTRUCTURAL).</t>
  </si>
  <si>
    <t>ESTRUCTURA DE REFUERZO, LOSA PUENTE 1 Y 2 (EJES 2 - 6).</t>
  </si>
  <si>
    <t>ESTRUCTURA DE REFUERZO, LOSA PUENTE 3 (EJES 12 - 14').</t>
  </si>
  <si>
    <t>LOSAS DE PASILLO CENTRAL.</t>
  </si>
  <si>
    <t>LOSA PUENTE 3.</t>
  </si>
  <si>
    <t>REFUERZO A LOSA PUENTE 1 (EJE 1).</t>
  </si>
  <si>
    <t>3.0704.04) ACERO PARA CONCRETO
3.0704.04) B. REFERENCIAS
3.0704.04. F.01. a) Acero de refuerzo en cimentación (3.0704.04.G.03 Y G.01)
02) Limite elástico f'y=4200 kg/cm2. (Corrugada # 6)</t>
  </si>
  <si>
    <t xml:space="preserve">LOSA A DOS AGUAS DE MARCO CENTRAL. </t>
  </si>
  <si>
    <t>3.0704.03.) CONCRETO HIDRÁULICO
3.0704.03.) B. REFERENCIAS
3.0704.03.F.01.d) Cimbra aparente, incluyendo obra falsa (3.0704.03.G.08).
02) En estructura (losas, trabes), acabado aparente c/triplay de pino de 16 mm. Incluye cimbrado, descimbrado, chaflán, goterón y frentes (ochavos), a cualquier altura.</t>
  </si>
  <si>
    <t>CASETA PARA PLANTA DE EMERGENCIA.</t>
  </si>
  <si>
    <t xml:space="preserve">BASE PARA PLANTA DE EMERGENCIA DE 30 KW. </t>
  </si>
  <si>
    <t>3.0704.08.) RECUBRIMIENTOS 
3.0704.08.) B. REFERENCIAS 
3.0704.08. F.01.a) Aplanado de mortero de cemento-arena en proporción 1:3 (3.0704.08 G.01) 
01)  Acabado fino en muros. 2 cm de espesor. Incluye zarpeo con mortero cemento-arena proporción 1:3, materiales, mano de obra, remates, emboquillados y perfilado de aristas, a plomo y regla, a cualquier altura.</t>
  </si>
  <si>
    <t>Construcción de meseta de concreto de 10 cm de espesor, acabado comun, armada con acero de refuerzo fy= 4200 kg/cm2 a base de varillas del #3 @ 20 cm en ambos sentidos, concreto f'c= 250 kg/cm2, incluye: material, mano de obra, herramienta y equipo. En cualquier nivel, según proyecto, P.U.O.T</t>
  </si>
  <si>
    <t>3.0704.07.) MUROS
3.0704.07.) B. REFERENCIAS
3.0704.07.F.01.e)Muros de bloques huecos de concreto (3.0704.07 G.01)
01) Muro de block hueco de concreto, 12x20x40 CM asentado con mortero cemento arena prop. 1:3, acabado común, a plomo. Incluye: materiales, mano de obra, acarreos, desperdicios, herramienta, limpiezas y retiro de sobrantes fuera de la obra. a cualquier altura.</t>
  </si>
  <si>
    <t>Escalerilla de armex 15-2 @ 40 cm en sentido horizontal  en muros exteriores (ruedo), incluye suministro y colocación. Según proyecto. P.U.O.T.</t>
  </si>
  <si>
    <t>3.0704.07.) MUROS
3.0704.07.) B. REFERENCIAS
3.0704.07.F.01.e)Muros de bloques huecos de concreto (3.0704.07 G.01)
01) Muro de block hueco de concreto, 15x20x40 CM asentado con mortero cemento arena prop. 1:3. de 15 CM de espesor acabado común, a plomo. Incluye: materiales, mano de obra, acarreos, desperdicios, herramienta, limpiezas y retiro de sobrantes fuera de la obra. a cualquier altura.</t>
  </si>
  <si>
    <t>3.0704.08.) RECUBRIMIENTOS 
3.0704.08.) B. REFERENCIAS 
3.0704.08. F.01.a) Aplanado de mortero de cemento-arena en proporción 1:4 (3.0704.08 G.01) 
01)  Acabado fino en muros. 2 cm de espesor. Incluye zarpeo con mortero cemento-arena proporción 1:3, materiales, mano de obra, remates, emboquillados y perfilado de aristas, a plomo y regla, a cualquier altura.</t>
  </si>
  <si>
    <t>3.0704.04.) ACEROS PARA CONCRETO
3.0704.04.) B. REFERENCIAS
3.0704.04.F.01.a) Acero de refuerzo (3.0704.04.G.03 y G.01).
03) Malla electrosoldada 6x6-10/10 en firmes. Incluye suministro y colocación.</t>
  </si>
  <si>
    <t>ALBAÑILERIA EN CASETA PARA PLANTA DE EMERGENCIA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</si>
  <si>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02) Cadena o castillo de concreto F'C=200 KG/CM2 DE 15 X 15 CM armado con 4 VARS No 3 y estribos No 2 @ 15 CM.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</si>
  <si>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02) Cadena o castillo de concreto F'C=200 KG/CM2 DE 15 X 20 CM armado con 4 VARS No 3 y estribos No 2 @ 20 CM. Incluye: suministro de materiales, mano de obra, anclajes necesarios, cimbra común y descimbra.  a cualquier altura.</t>
  </si>
  <si>
    <t>3.0704.08.) RECUBRIMIENTOS 
3.0704.08.) B. REFERENCIAS 
3.0704.08  F.01  k) Recubrimiento de pintura (3.0704.08 G.01)
01) Suministro y aplicación de pintura viníl-acrílica para interiores y exteriores, color Blanco 823, linea Berelinte 7, marca Berel o similar en calidad, aplicada sobre muros, columnas, trabes y/o plafones de cualquier tipo de acabado, a dos manos, con aplicación de fondo, Sellador acrilico 580 de Berel o similar en calidad. Incluye suministro, mano de obra, limpieza y preparación de la superficie, acarreos a cualquier altura.</t>
  </si>
  <si>
    <t>Fabricación de moldura tipo 06 de 14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(SOBRE ANUNCIOS DE LOCALES).</t>
  </si>
  <si>
    <t>Suministro y aplicación de pintura vinilica (en Moldura MD-20 existente), color gris S.M.A. Incluye aplicación de fondo sellador vinilico 580 de la marca Berel o similar en calidad, resanes, andamios,  limpieza, mano de obra, materiales, herramienta, equipo y todo lo necesario para su correcta ejecución. A cualquier altura, P.U.O.T.</t>
  </si>
  <si>
    <t>Suministro y colocación de placa de granito de 2 cm de espesor Granito Blanco modelo SIENNA ó similar acabado pulido brillado, según detalle de plano. Incluye: nariz, zoclo, materiales, mano de obra, cortes, desperdicios, preparación de la superficie y limpieza. (P.U.O.T.).</t>
  </si>
  <si>
    <t>Suministro, fabricación y colocación de cajillo de tabla roca w/r (verde), de  15 cm de desarrollo (conforme a detalle, dimensiones y especificaciones de plafones).  incluye: escuadras para colgantes, alambre, nivelación, materiales necesarios para su instalación, perfacinta, redimix, cortes, maniobras, desperdicios, elevación, limpiezas y retiro de material sobrante fuera de la obra. (P.U.O.T.).</t>
  </si>
  <si>
    <t xml:space="preserve">3.0704.18.) IMPERMEABILIZACIONES
3.0704.18.) B. REFERENCIAS
3.0704.18.F.01.c) Impermeabilización de techos (3.0704.18.G.01.b).
04) Impermeabilización de losa de azotea a base de una capa de manto impermeable prefabricado PREMIUM SBS CLIMA REGULAR, marca PROTEXA de 4.5 MM, consistente en aplicación de sellador EMULTEX T.P. (0.20 LTS/M2), instalación de la membrana en rollo con traslapes de 10 CM, acabado con hojuelas minerales color blanco.  Incluye: suministro, colocación, materiales, limpieza, preparación de la superficie, sellado de grietas, acarreos, elevaciones, andamios, mano de obra, herramienta y equipo. (P.U.O.T.).         </t>
  </si>
  <si>
    <t>Fabricación de molduras tipo MD-12 y MD-13 de 7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ARCOS DE ACCESO SECUNDARIOS).</t>
  </si>
  <si>
    <t>Fabricación de moldura tipo MD-18/19 de 10.5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REMATE DE ABULTADOS).</t>
  </si>
  <si>
    <t>Fabricación de moldura tipo MD-21 de 10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</t>
  </si>
  <si>
    <t xml:space="preserve">HERRERIA </t>
  </si>
  <si>
    <t>3.0704.11) VENTANERÍA, CANCELERÍA Y PUERTAS DE COMUNICACIÓN.
3.0704.11) B. REFERENCIAS
3.0704.11.F.01.i) Fabricación y colocación de puertas con perfiles tubulares de lámina de fierro (3.0704.11.G.04)
Puertas de herrería forjada hojas plegadizas con fijo superior de 2.50 m x 4.90 m, fabricada  a  base  de solera y redondo de 3/4", según diseño Puerta Tipo P-01 (plano H-09), (ACCESOS SECUNDARIOS). Incluye: suministro, colocación, herrajes, primario anticorrosivo, pintura esmalte a  2 manos S.M.A. Dupont o similar, materiales que intervienen, desperdicio, cortes, habilitado, limpieza y retiro de sobrantes fuera de la obra.</t>
  </si>
  <si>
    <t>I-1</t>
  </si>
  <si>
    <t>I-2</t>
  </si>
  <si>
    <t>I-3</t>
  </si>
  <si>
    <t>CIMENTACION</t>
  </si>
  <si>
    <t>EDIFICIO PRINCIPAL</t>
  </si>
  <si>
    <t>LOSA DE CIMENTACION</t>
  </si>
  <si>
    <t>RELLENOS</t>
  </si>
  <si>
    <t xml:space="preserve">SUPERESTRUCTURA </t>
  </si>
  <si>
    <t>COLUMNAS DE EDIFICIO PRINCIPAL</t>
  </si>
  <si>
    <t>MEZZANINES</t>
  </si>
  <si>
    <t>LOSAS DE MEZZANINES</t>
  </si>
  <si>
    <t>CASCARON EN MERCADO JUAREZ-HIDALGO</t>
  </si>
  <si>
    <t xml:space="preserve">ESTRUCTURA DE ACERO EN CASCARON </t>
  </si>
  <si>
    <t xml:space="preserve">ESTRUCTURA DE MARCO CENTRAL </t>
  </si>
  <si>
    <t xml:space="preserve">ESTRUCTURA DE ACERO DE MARCO CENTRAL </t>
  </si>
  <si>
    <t>ALBAÑILERIA</t>
  </si>
  <si>
    <t>EDIFICIO PRINCIPAL. PLANTA BAJA</t>
  </si>
  <si>
    <t xml:space="preserve">ALBAÑILERIA EN MEZZANINES </t>
  </si>
  <si>
    <t xml:space="preserve">ALBAÑILERIA EN RAMPAS ELECTRICAS </t>
  </si>
  <si>
    <t>EDIFICIO PRINCIPAL PLANTA ALTA.</t>
  </si>
  <si>
    <t>3.0704.01) OBRAS PRELIMINARES
3.0704.01) B. REFERENCIAS.
3.0704.01 F.01 j) Demoliciones (3.0704.01  G.13 y G.14).
03) Demolición de concreto armado en losas. Inc. maniobras, limpiezas, corte de varillas, acarreo dentro y fuera de material producto de la demolición, mano de obra, herramienta y equipo a cualquier altura.</t>
  </si>
  <si>
    <t>EP-1-A.- DEMOLICIONES, DESMONTAJES Y DESMANTELAMIENTOS.
Demolición de muros de block o ladrillo de cualquier tipo de acabado. Incluye: cadenas, castillos, corte de varillas, acarreo dentro y fuera de material producto de la demolición, mano de obra, herramienta y equipo a cualquier altura.</t>
  </si>
  <si>
    <t>EP-1-A.- DEMOLICIONES, DESMONTAJES Y DESMANTELAMIENTOS.
Demolición y retiro de cuerpo de terracerías y pavimentos existente. Incluye: maniobras, mano de obra, herramienta y acarreo de escombro fuera de la obra del material no utilizable, a cualquier altura y/o profundidad. (P.U.O.T.)</t>
  </si>
  <si>
    <t>PRELIMINARES CONSTRUCCION</t>
  </si>
  <si>
    <t xml:space="preserve">ESTRUCTURA DE ACERO DE EDIFICIO PRINCIPAL </t>
  </si>
  <si>
    <t>3.0704.10.) TECHOS
3.0704.10.) B REFERENCIAS
3.0704.10.F.01 c) Techo no transitable sobre estructura de madera ó metálica (3.0704.10.G.01)
Suministro, habilitado y colocación de lámina TERNIUM LOSACERO 25 cal. 22. Incluye: molduras en fronteras y tapas, apuntalamiento, fijación con pernos tipo Nelson según especificaciones en planos estructurales, planos de taller, traslado al sitio de la obra, trazo, nivelación y plomeo con equipo topográfico, equipo para montaje, cortes, biseles, barrenos, soldaduras, rectificado, equipo de corte, así como el material, mano de obra, herramienta, equipo y todo lo necesario para la correcta ejecución de este concepto, por unidad de obra terminada.</t>
  </si>
  <si>
    <t>Cimbra para columnas a base de Sonotubo de 80 cm de diámetro. Incluye: material, mano de obra, descimbra, fijación, plomeado, acarreos, herramienta y limpiezas.</t>
  </si>
  <si>
    <t>EP-1-A.- DEMOLICIONES, DESMONTAJES Y DESMANTELAMIENTOS.
Demolición de losa de concreto aligerada con casetón de poliestireno y reforzada con malla electrosoldada y varillas corrugadas de refuerzo. Inc. maniobras, limpiezas, corte de varillas, fletes, maniobras, acarreos dentro y fuera de la obra del material producto de la demolición hasta el banco de desperdicio indicado por la supervisión, mano de obra, herramienta y equipo a cualquier altura. P.U.O.T.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</si>
  <si>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"L1" sección irregular de 25 X 25 X 15 cms de concreto f´c= 250 kg/cm2 armado con 8 vrs # 3 y estribos dobles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</si>
  <si>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"L2" sección irregular de 25 X 25 X 15 x 20 cms de concreto f´c= 250 kg/cm2 armado con 8 vrs # 3 y estribos dobles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</si>
  <si>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"L3" sección irregular de 37 X 25 X 15 x 15 cms de concreto f´c= 250 kg/cm2 armado con 8 vrs # 3 y estribos dobles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</si>
  <si>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"L4" sección irregular de 37 X 25 X 15 x 20cms de concreto f´c= 250 kg/cm2 armado con 8 vrs # 3 y estribos dobles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</si>
  <si>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"T1" sección irregular de 25 X 15 X 15 x 25cms de concreto f´c= 250 kg/cm2 armado con 6 vrs # 3 y estribos dobles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</si>
  <si>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"T2" sección irregular de 30 X 15 X 20 x 25 cms de concreto f´c= 250 kg/cm2 armado con 6 vrs # 3 y estribos dobles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</si>
  <si>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"R1" sección de 15 X 25 cms de concreto f´c= 250 kg/cm2 armado con 4 vrs # 3 y estribos del #2 a cada 20 cms.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</si>
  <si>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Construcción de castillos  tipo "R2" sección de 20 X 25 cms de concreto f´c= 250 kg/cm2 armado con 4 vrs # 3 y estribos del #2 a cada 20 cms. Incluye: suministro de materiales, mano de obra, anclajes necesarios, cimbra común y descimbra.  a cualquier altura.</t>
  </si>
  <si>
    <t>3.0704.07.) MUROS
3.0704.07.) B. REFERENCIAS
3.0704.07.F.01.e) Muros de bloques huecos de concreto (3.0704.07 G.01)
01) Muro de block hueco de concreto, 20x20x40 CM asentado con mortero cemento arena proporción 1:3, de 20 CM de espesor acabado común, a plomo. Incluye: materiales, mano de obra, acarreos, desperdicios, herramienta, limpiezas y retiro de sobrantes fuera de la obra. A cualquier altura.</t>
  </si>
  <si>
    <t>Escalerilla de ARMEX 15-2 cal. 10 marca DEACERO o similar en calidad, colocada en sentido horizontal  en muros. Incluye: suministro, colocación, herramienta y mano de obra. Según proyecto. P.U.O.T.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</si>
  <si>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de cerramiento de concreto F'C=250 KG/CM2 DE 15 X 20 CM armado con 4 VARS No 3 Y ESTRIBOS No 2 @ 20 CM. Incluye: suministro de materiales, mano de obra, anclajes necesarios, cimbra común y descimbra.  A cualquier altura.</t>
  </si>
  <si>
    <t>Cadena de cerramiento de concreto F'C=250 KG/CM2 DE 15 X 20 cm (NO INCLUYE SUMINISTRO Y COLOCACIÓN DE ACERO DE REFUERZO). Incluye: colado, vibrado y curado de concreto, cimbra común y descimbra, materiales, mano de obra, limpiezas, desperdicios, maniobras, herramienta y equipo, a cualquier altura. P.U.O.T.</t>
  </si>
  <si>
    <t>Castillo Tipo T-1, de concreto f'c=250 kg/cm2, sección irregular de 25x25x15x25 CM (NO INCLUYE SUMINISTRO DE ACERO DE REFUERZO). Incluye: habilitado y armado de acero de refuerzo, colado, vibrado y curado de concreto, cimbra común y descimbra, materiales, mano de obra, limpiezas, desperdicios, maniobras, herramienta y equipo, a cualquier altura. P.U.O.T.</t>
  </si>
  <si>
    <t>Castillo Tipo T-2, de concreto f'c=250 kg/cm2, sección irregular de 30x15x20x25 cm (NO INCLUYE SUMINISTRO Y COLOCACIÓN DE ACERO DE REFUERZO). Incluye: colado, vibrado y curado de concreto, cimbra común y descimbra, materiales, mano de obra, limpiezas, desperdicios, maniobras, herramienta y equipo, a cualquier altura. P.U.O.T.</t>
  </si>
  <si>
    <t>Castillo Tipo L-1 de concreto f'c=250 kg/cm2, sección irregular de 25x25x15 cm (NO INCLUYE SUMINISTRO DE ACERO DE REFUERZO). Incluye: habilitado y armado de acero de refuerzo, colado, vibrado y curado de concreto, cimbra común y descimbra, materiales, mano de obra, limpiezas, desperdicios, maniobras, herramienta y equipo, a cualquier altura. P.U.O.T.</t>
  </si>
  <si>
    <t>Castillo Tipo L-2, de concreto f'c=250 kg/cm2, sección irregular de 25x25x15x20 cm (NO INCLUYE SUMINISTRO DE ACERO DE REFUERZO). Incluye: habilitado y armado de acero de refuerzo, colado, vibrado y curado de concreto, cimbra común y descimbra, materiales, mano de obra, limpiezas, desperdicios, maniobras, herramienta y equipo, a cualquier altura. P.U.O.T.</t>
  </si>
  <si>
    <t>Castillo Tipo L-3 de concreto f'c=250 kg/cm2, sección irregular de 37x25x15x15 cm (NO INCLUYE SUMINISTRO DE ACERO DE REFUERZO). Incluye: habilitado y armado de acero de refuerzo, colado, vibrado y curado de concreto, cimbra común y descimbra, materiales, mano de obra, limpiezas, desperdicios, maniobras, herramienta y equipo, a cualquier altura. P.U.O.T.</t>
  </si>
  <si>
    <t>Construcción de Trabe TMm1 de 20x40 cm, sección en forma de "T", armada con 4 vs #4, estribos #2 @ 20 cm, y ala superior de 40x15 cm, armada con 2 vs #3 long. Y bastones de vs #3 @ 20 cm, con concreto f'c=300 kg/cm2.  Incluye: fabricación, colado, vibrado, curado, cimbra aparente y descimbra, suministro, habilitado y armado de acero de refuerzo, materiales, desperdicios, mano de obra, flete, acarreos, plomeo, maniobras, limpieza, herramienta y equipo, a cualquier altura. (P.U.O.T.). (ver Plano E-02 REFUERZO DE MEZZANINE Y COLUMNAS).</t>
  </si>
  <si>
    <t>Construcción de Trabe TMm1 de 20x40 cm, sección en forma de "T", con concreto f'c=300 kg/cm2 (NO INCLUYE SUMINISTRO DE ACERO DE REFUERZO).  Incluye: fabricación, colado, vibrado y curado de concreto, cimbra aparente y descimbra, habilitado y armado de acero de refuerzo, materiales, desperdicios, mano de obra, flete, acarreos, plomeo, maniobras, limpieza, herramienta y equipo, a cualquier altura. (P.U.O.T.). (ver Plano E-02 REFUERZO DE MEZZANINE Y COLUMNAS).</t>
  </si>
  <si>
    <t xml:space="preserve">3.0704.03.) CONCRETO HIDRÁULICO
3.0704.03.) B. REFERENCIAS
3.0704.03.F.01.b) Concreto hidráulico en estructura, sin incluir moldes y obra falsa. (3.0704.03. G.01 Y G.07) 
03) Resistencia f'c =250 kg/cm2.  A cualquier altura.
</t>
  </si>
  <si>
    <t>Suministro y colocación de taquete expansivo KWIK BOLT DE 1/2"X3" marca HILTI o similar en calidad. Incluye: fletes, materiales, mano de obra, acarreos hasta el lugar de la obra; herramienta, equipo, nivelación y plomeo.</t>
  </si>
  <si>
    <t>EP-1-A.- DEMOLICIONES, DESMONTAJES Y DESMANTELAMIENTOS.
Desmantelamiento de tapial existente de lámina galvanizada y postes de madera con una altura de 2.40 m en promedio. Incluye maniobras, acarreo dentro y fuera de la obra del material producto del desmantelamiento.</t>
  </si>
  <si>
    <t>Suministro y aplicación de primario y acabado conforme a especificación SSPC-SP-10 sobre perfiles estructurales IPR, PTR, ángulos y/o columnas de tubo de hasta 16 pulg. diam. con primario a base de RP-4B modificado (inorgánico rico en zinc de 3 mils E.P.S.), acabado a base de RA-28 modificado de 5 mils E.P.S. en color negro mate, marca Dequimsa, así como el material, mano de obra, herramienta, equipo, y todo lo necesario para la correcta ejecución de este concepto, a cualquier altura. P.U.O.T.</t>
  </si>
  <si>
    <t>Suministro y aplicación de primario y acabado conforme a especificación SSPC-SP-10 sobre columnas metálicas, tubo de 16 pulg. de diámetro con primario a base de RP-4B modificado (inorgánico rico en zinc de 3 mils E.P.S.), acabado a base de RA-28 modificado de 5 mils E.P.S. en color negro mate, marca Dequimsa, asi como el material, mano de obra, herramienta, equipo, y todo lo necesario para la correcta ejecución de este concepto, a cualquier altura. P.U.O.T.</t>
  </si>
  <si>
    <t xml:space="preserve">3.0704.06.) ESTRUCTURAS
3.0704.06.) B. REFERENCIAS
3.0704.06.F.01.e) Estructura de acero. (3.0704.06.G.09)
03) Suministro, habilitado y montaje de viga de acero (T1), a base de perfil IPR de 457 mm X 112.9 kg/m, acero ASTM A-36. Incluye: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
</t>
  </si>
  <si>
    <t>3.0704.06.) ESTRUCTURAS
3.0704.06.) B. REFERENCIAS
3.0704.06.F.01.e) Estructura de acero. (3.0704.06.G.09)
03) Suministro, habilitado y montaje de viga de acero (T1), a base de perfil IPR de 305 mm X 66.9 kg/m, acero ASTM A-36. Incluye: pernos tipo Nelson de 3/4” X 102 mm, según proyecto, planos de taller, traslado al sitio de la obra, 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</t>
  </si>
  <si>
    <t xml:space="preserve">3.0704.06.) ESTRUCTURAS
3.0704.06.) B. REFERENCIAS
3.0704.06.F.01.e) Estructura de acero. (3.0704.06.G.09)
03) Suministro, habilitado y montaje de viga de acero (T2), a base de perfil IPR de 457 mm X 128.10 kg/m, acero ASTM A-36. Incluye: pernos tipo Nelson de 3/4” X 102 mm, según proyecto, planos de taller, traslado al sitio de la obra, 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 
</t>
  </si>
  <si>
    <t xml:space="preserve">3.0704.06.) ESTRUCTURAS
3.0704.06.) B. REFERENCIAS
3.0704.06.F.01.e) Estructura de acero. (3.0704.06.G.09)
03) Suministro, habilitado y montaje de viga de acero (T3), a base de perfil HSS de 406X305X12.5 mm x 133.46 kg/m, acero ASTM A-36. Incluye: pernos tipo Nelson de 3/4” X 102 mm, según proyecto, planos de taller, traslado al sitio de la obra, 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</t>
  </si>
  <si>
    <t xml:space="preserve">3.0704.06.) ESTRUCTURAS
3.0704.06.) B. REFERENCIAS
3.0704.06.F.01.e) Estructura de acero. (3.0704.06.G.09)
03) Suministro, habilitado y montaje de viga de acero (V1), a base de perfil IPR de 305 mm X 38.7 kg/m, acero ASTM A-36. Incluye: pernos tipo Nelson de 3/4” X 102 mm, según proyecto, planos de taller, traslado al sitio de la obra, 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
</t>
  </si>
  <si>
    <t xml:space="preserve">3.0704.06.) ESTRUCTURAS
3.0704.06.) B. REFERENCIAS
3.0704.06.F.01.e) Estructura de acero. (3.0704.06.G.09)
03) Suministro, habilitado y montaje de viga de acero (V2), a base de perfil IPR de 203 mm X 19.4 kg/m, acero ASTM A-36. Incluye: pernos tipo Nelson de 3/4” X 102 mm, según proyecto, planos de taller, traslado al sitio de la obra, 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</t>
  </si>
  <si>
    <t xml:space="preserve">3.0704.06.) ESTRUCTURAS
3.0704.06.) B. REFERENCIAS
3.0704.06.F.01.e) Estructura de acero. (3.0704.06.G.09)
03) Suministro, habilitado y montaje de viga de acero (TF1), a base de perfil IPR de 406 mm X 148.9 kg/m, acero ASTM A-36. Incluye: planos de taller, traslado al sitio de la obra,  punteado, soldadura de filete, suministro y habilitado de placas de conexión, ménsulas y cartelas en diferentes espesores,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</t>
  </si>
  <si>
    <t>Suministro e instalación de tornillos con tuercas de 25 mm de diam. Acero A-307.</t>
  </si>
  <si>
    <t xml:space="preserve">3.0704.06.) ESTRUCTURAS
3.0704.06.) B. REFERENCIAS
3.0704.06.F.01.e) Estructura de acero. (3.0704.06.G.09)
03) Suministro, habilitado y montaje de largueros en la cubierta central, a base de perfil ptr de 4x8x1/4 de pulgada, acero ASTM A-36. Incluye: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</t>
  </si>
  <si>
    <t xml:space="preserve">3.0704.06.) ESTRUCTURAS
3.0704.06.) B. REFERENCIAS
3.0704.06.F.01.e) Estructura de acero. (3.0704.06.G.08)
02) Habilitado y montaje de largueros de 4x8x1/4 pulgada y estructuras AR8 (suministradas por SOP), en la cubierta del Pasillo Central. Incluye punteado, soldadura de filete, suministro y habilitado de placas de conexión, planos de taller, traslado al sitio de la obra,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 </t>
  </si>
  <si>
    <t>Castillo Tipo R-2, de concreto f'c=250 kg/cm2, de 20x25 cm (NO INCLUYE SUMINISTRO DE ACERO DE REFUERZO). Incluye: habilitado y armado de acero de refuerzo, colado, vibrado y curado de concreto, cimbra común y descimbra, materiales, mano de obra, limpiezas, desperdicios, maniobras, herramienta y equipo, a cualquier altura. (P.U.O.T).</t>
  </si>
  <si>
    <t>Castillo Tipo R-1, de concreto f'c=250 kg/cm2, de 15x25 cm (NO INCLUYE SUMINISTRO DE ACERO DE REFUERZO). Incluye: habilitado y armado de acero de refuerzo, colado, vibrado y curado de concreto, cimbra común y descimbra, materiales, mano de obra, limpiezas, desperdicios, maniobras, herramienta y equipo, a cualquier altura. (P.U.O.T.)</t>
  </si>
  <si>
    <t>Perfilado de aristas en castillos de sección irregular,  con acabado fino de 2 cm de espesor. Incluye zarpeo con mortero cemento-arena proporción 1:3, materiales, mano de obra, remates, herramienta, a plomo y regla a cualquier altura. P.U.O.T.</t>
  </si>
  <si>
    <t>3.0704.06.) ESTRUCTURAS
3.0704.06.) B. REFERENCIAS
3.0704.06.F.01.e) Estructura de acero. (3.0704.06.G.09)
Placa base PBm1 de 300x400x16 mm, acero A-36. Incluye: planos de taller, traslado al sitio de la obra,   trazo, nivelación, equipo para montaje, cortes, biseles, 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así como el material, mano de obra, herramienta, equipo y todo lo necesario para la correcta ejecución de este concepto,  a cualquier altura. P.U.O.T. (ver Plano E-02 REFUERZO DE MEZZANINE Y COLUMNAS).</t>
  </si>
  <si>
    <t>3.0704.06.) ESTRUCTURAS
3.0704.06.) B. REFERENCIAS
3.0704.06.F.01.e) Estructura de acero. (3.0704.06.G.09)
03) Suministro, habilitado y montaje de Columna Cmm1, OR 203x12.7 mm de 72.70 kg/m, acero estructural A-36. Incluye: planos de taller, traslado al sitio de la obra,  punteado, soldadura de filete, suministro y habilitado de placas de conexión, ménsulas y cartelas,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(ver Plano E-02 REFUERZO DE MEZZANINE Y COLUMNAS)..</t>
  </si>
  <si>
    <t>3.0704.06.) ESTRUCTURAS
3.0704.06.) B. REFERENCIAS
3.0704.06.F.01.e) Estructura de acero. (3.0704.06.G.09)
03) Suministro, habilitado y montaje de Viga VMm1, IR 305x37.8 kg/m, acero estructural A-36. Incluye: planos de taller, traslado al sitio de la obra,  punteado, soldadura de filete, suministro y habilitado de placas de conexión, ménsulas y cartelas, trazo, nivelación, equipo para montaje, cortes, biseles, soldaduras, rectificado, equipo de corte,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 (ver Plano E-02 REFUERZO DE MEZZANINE Y COLUMNAS).</t>
  </si>
  <si>
    <t>Suministro y aplicación de Epoxine 200 de la marca Fester o equivalente en calidad para unir estructuralmente concreto nuevo a viejo en cara expuesta del elemento estructural, previo al colado.</t>
  </si>
  <si>
    <t xml:space="preserve">Suministro y aplicación de soldadura de filete, de hasta 9 mm de espesor con electrodo 7018, ejecutada en obra en placas de conexión de Estructuras tipo Warren, incluye montaje de andamios, aplicación de primario y acabado conforme a especificación SSPC-SP-10 sobre perfiles estructurales con primario a base de RP-4B modificado (inorgánico rico en zinc de 3 mils E.P.S.), acabado a base de RA-28 modificado de 5 mils E.P.S. en color negro mate, marca Dequimsa, P.N.D. inspección visual y pruebas de calidad requeridas como soldadores, pruebas de ultrasonido y radiográfica, partículas magnéticas y liquido penetrante en soldaduras, así como el material, mano de obra, herramienta, equipo y todo lo necesario para la correcta ejecución de este concepto,  a cualquier altura. P.U.O.T.   </t>
  </si>
  <si>
    <t>hr</t>
  </si>
  <si>
    <t>PASILLOS Y BANQUETAS.</t>
  </si>
  <si>
    <t xml:space="preserve">SUPERESTRUCTURA. </t>
  </si>
  <si>
    <t>PORTONES (CALLES JUAREZ Y OLMOS).</t>
  </si>
  <si>
    <t>Retiro de escombro, basura y materiales sobre losa de azotea. Incluye: maniobras, mano de obra, herramienta y acarreo fuera de la obra del material no utilizable, a cualquier altura. (P.U.O.T.)</t>
  </si>
  <si>
    <t>EP-1-A.- DEMOLICIONES, DESMONTAJES Y DESMANTELAMIENTOS.
Demolición de entortado existente en losas. Incluye: acarreo dentro y fuera de la obra del material demolido, limpieza, mano de obra, herramientas y equipo en cualquier nivel.</t>
  </si>
  <si>
    <t>3.0704.01 - OBRAS PRELIMINARES
3.0704.01 - B REFERENCIAS
3.0704.01 - F.01  d) Bombeo (fracción 3.704.01 G.05).
Bombeo de achique para abatimiento de nivel freático con uso de motobomba autocebante con motor a gasolina de hasta 4 pulgadas de diámetro. Incluye: descarga de agua al registro que se indique en la unidad, operación, mangueras y accesorios para su total funcionamiento, cable, conexiones eléctricas, maniobras o movimientos, mano de obra y equipo, mantenimiento y demás cargos derivados del equipo y herramienta, en cualquier nivel de obra y todo lo necesario para su correcta ejecución P. U. O. T.</t>
  </si>
  <si>
    <t>Construcción de trabe de liga de concreto f'c=250 kg/cm2, sección de 20x50 cm, armada con 5 vs #6  y estribos #3 @ 20 cm. Incluye: habilitado y armado de acero de refuerzo, suministro y colocación de cimbra de contacto acabado común y descimbra, suministro, colado y vibrado de concreto, anclajes, escuadras, ganchos, desperdicios, materiales, mano de obra, herramienta, equipo y todo lo necesario para su correcta ejecución a cualquier profundidad. P.U.O.T.</t>
  </si>
  <si>
    <t>Construcción de zapata aislada concreto f'c=250 kg/cm2, de 1.20x1.20x0.25 m, armada con vs #5 @20 cm en ambos sentidos. Incluye: habilitado y armado de acero de refuerzo, suministro y colocación de cimbra de contacto acabado común y descimbra, suministro, colado y vibrado de concreto, materiales, mano de obra, herramienta, equipo y todo lo necesario para su correcta ejecución a cualquier profundidad. P.U.O.T.</t>
  </si>
  <si>
    <t>Escalerilla de Armex 12-2 @ 40 cm en sentido horizontal en muros. Incluye: mano de obra, suministro, material, herramienta, maniobras, acarreos, fletes, cortes, desperdicios, limpieza y todo lo necesario para su correcta ejecución. A cualquier altura. P.U.O.T.</t>
  </si>
  <si>
    <t>3.0704.11.) VENTANERÍA, CANCELERÍA Y PUERTAS DE COMUNICACIÓN.
3.0704.11.) B REFERENCIAS
3.0704.11  F.01  ñ) Fabricación y colocación de canceles con perfiles de aluminio anodizado (3.0704.11 G.04)
Cancel fijo escalonado de 6.10 m x 4.69 m, a base de aluminio anodizado natural de 3" marca CUPRUM línea Panorama o similar en calidad, con cristal templado de 9.5 mm tintex plus, marca VITRO o similar en calidad. Incluye suministro, colocación, vinil, tornillería, sellado perimetral con silicón, felpas, herrajes y elementos necesarios.</t>
  </si>
  <si>
    <t xml:space="preserve">m </t>
  </si>
  <si>
    <t>3.0704.03) CONCRETO HIDRÁULICO
3.0704.03) B. REFERENCIAS
3.0704.03 F.01.  a) Concreto hidráulico en cimentación, sin incluir moldes y obra falsa. (3.0704.03 G.07).
03.b) Resistencia f'c =300 kg/cm2. Con impermeabilizante integral de FESTER o similar.</t>
  </si>
  <si>
    <t>Suministro y aplicación de endurecedor y sellador para pisos de concreto ASHFORD FORMULA o similar en calidad, (deberá aplicarse por distribuidor certificado). Incluye: limpiezas, materiales, equipo, mano de obra calificada, acarreos, herramienta, desperdicios y retiro de sobrantes fuera de la obra. En cualquier nivel. (P.U.O.T.)</t>
  </si>
  <si>
    <t>EP-1-A.- DEMOLICIONES, DESMONTAJES Y DESMANTELAMIENTOS.
Demolición de sobrepiso en baños, de 15 cm de espesor promedio, Incluye: maniobras, acarreo dentro y fuera de la obra del material producto de la demolición, limpieza, mano de obra, herramienta y equipo, a cualquier altura y/o profundidad.</t>
  </si>
  <si>
    <t>Construcción de losa de concreto de f'c= 300 KG/CM2 de 10 cm de espesor, armada con varillas de 3/8" @ 15 cm de separación en ambos sentidos. Incluye:  materiales, mano de obra, herramienta, andamios, habilitado y armado de acero, cimbrado aparente, colado, vibrado, curado, descimbrado, desperdicios, equipo y todo lo necesario para su correcta ejecución, a cualquier altura. P.U.O.T.</t>
  </si>
  <si>
    <t>Construcción de losa de concreto (EN HUECOS DE ESCALERA), de f'c= 300 KG/CM2 de 10 cm de espesor, armada con varillas de 3/8" @ 15 cm de separación en ambos sentidos. Incluye: escarIficado y demolición perimetral de la losa existente para descubrir acero de refuerzo y anclar el nuevo, materiales, mano de obra, herramienta, andamios, habilitado y armado de acero, cimbrado aparente, colado, vibrado, curado, descimbrado, desperdicios, equipo y todo lo necesario para su correcta ejecución, a cualquier altura. P.U.O.T.</t>
  </si>
  <si>
    <t xml:space="preserve">3.0704.03.) CONCRETO HIDRÁULICO
3.0704.03.) B. REFERENCIAS
3.0704.03.F.01.C) Concreto hidráulico en cadenas, castillos y dalas de repartición. Incluye concreto (3.0704.03.G.07), Cimbra no aparente (3.0704.03.G.08) y acero de refuerzo (3.0704.04.G.03 Y G.01).
Castillo de concreto de f'c=250 kg/cm2, de 12 x 25 cm, armado con acero de refuerzo a base de 8 vs del #3 y estribos dobles del #2 @ 20 cm. Incluye: suministro de materiales, mano de obra, anclajes necesarios, cimbra común y descimbra. A cualquier altura.
</t>
  </si>
  <si>
    <t xml:space="preserve">3.0704.03.) CONCRETO HIDRÁULICO
3.0704.03.) B. REFERENCIAS
3.0704.03.F.01.C) Concreto hidráulico en cadenas, castillos y dalas de repartición. Incluye concreto (3.0704.03.G.07), Cimbra no aparente (3.0704.03.G.08) y acero de refuerzo (3.0704.04.G.03 Y G.01).
Castillo de concreto de f'c=250 kg/cm2, sección de 12 x 25 x 25 cm, armado con acero de refuerzo a base de 6 vs del #3 y estribos dobles del #2 @ 20 cm. Incluye: suministro de materiales, mano de obra, anclajes necesarios, cimbra común y descimbra. A cualquier altura.
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</si>
  <si>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Castillo de concreto f'c=250 kg/cm2, de 12 x 12 cm, armado con acero de refuerzo fy=4200 kg/cm2 a base de 4 varillas del #3 y estribos del #2 @ 20 cm. Incluye: suministro de materiales, mano de obra, anclajes necesarios, cimbra común y descimbra. A cualquier altura.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</si>
  <si>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Cadena de concreto f'c=250 kg/cm2, de 12 x 20 cm, armada con acero de refuerzo fy=4200 kg/cm2 a base de 4 varillas del #3 y estribos del #2 @ 20 cm. Incluye: material, mano de obra, cimbra común y descimbra  a cualquier altura.</t>
  </si>
  <si>
    <t>Construcción de sobrefirme de concreto f'c=150 kg/cm2, de 5 cm de espesor, acabado pulido con llana metálica, aplicación de endurecedor marca ASHCROFT FORMULA o similar en calidad, por aplicador certificado, Incluye: limpieza profunda en piso existente, materiales, mano de obra, cimbra y descimbra, acarreos, herramienta, desperdicios, habilitado y armado de acero, colado, vibrado y curado, limpiezas y retiro de sobrantes fuera de la obra. En cualquier nivel. (P.U.O.T.)</t>
  </si>
  <si>
    <t>Aplanado en muros y plafones con estuco blanco, acabado fino con plana de unicel, incluye: suministro de materiales, mano de obra, andamios, perfilado de aristas, plomeo, fletes, acarreos, herramienta, remates, emboquillado, limpiezas y retiro de sobrantes fuera de la obra. (P.U.O.T.)</t>
  </si>
  <si>
    <t>Perfilado en perímetro de vanos de puertas y ventanas con estuco blanco, acabado fino con plana de unicel, incluye: suministro de materiales, mano de obra, andamios, aristas, plomeo, fletes, acarreos, herramienta, remates, emboquillado, limpiezas y retiro de sobrantes fuera de la obra. A cualquier altura (P.U.O.T.)</t>
  </si>
  <si>
    <t>3.0704.08.) RECUBRIMIENTOS 
3.0704.08.) B. REFERENCIAS 
3.0704.08. F.01.a) Aplanado de mortero de cemento-arena en proporción 1:4 (3.0704.08 G.01) 
01)  Acabado fino en plafones. 2 cm de espesor. Incluye zarpeo con mortero cemento-arena proporción 1:3, materiales, mano de obra, remates, emboquillados y perfilado de aristas, a plomo y regla, a cualquier altura.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</si>
  <si>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Castillo de concreto f'c=250 kg/cm2, de 20 cm x 20 cm, armado con acero de refuerzo fy=4200 kg/cm2 a base de 4 varillas del #3 y estribos dobles del #2 @ 20 cm. Incluye: suministro de materiales, mano de obra, cimbra común y descimbra  a cualquier altura.</t>
  </si>
  <si>
    <t>Construcción de castillo ahogado en muro de block hueco, reforzado con 1 varilla del # 3 y relleno de concreto f´c= 250 kg/cm2. Incluye: suministro de materiales, mano de obra, anclajes necesarios. A cualquier altura. P.U.O.T.</t>
  </si>
  <si>
    <t>3.0704.03.) CONCRETO HIDRÁULICO
3.0704.03.) B. REFERENCIAS
3.0704.03.F.01.c) Concreto hidráulico en cadenas, castillos y dalas de repartición. incl. concreto (3.0704.03.G.07), cimbra no aparente (3.0704.03.G.08) y acero de refuerzo (3.0704.04.G.03 y G.01).
Cadena CR-1 de concreto f'c=250 kg/cm2, de 20 cm x 20 cm, armada con acero de refuerzo fy=4200 kg/cm2 a base de 6 varillas del #4 y estribos del #2 @ 20 cm. Incluye: suministro de materiales, mano de obra, cimbra común y descimbra  a cualquier altura.</t>
  </si>
  <si>
    <t>3.0704.07.) MUROS
3.0704.07.) B. REFERENCIAS
3.0704.07.F.01.e)Muros de bloques huecos de concreto (3.0704.07 G.01) 
Muro de block hueco de concreto, 20x20x40 cm, asentado con mortero cemento arena prop. 1:3. de 20 cm de espesor, relleno de concreto f´c= 250 kg/cm2, armado con acero fy=4200 kg/cm2 a base de varillas del #3 @ 20 cm y del #4 @ 20 cm, acabado común, a plomo. Incluye: materiales, mano de obra, acarreos, desperdicios, herramienta, limpiezas y retiro de sobrantes fuera de la obra, a cualquier altura.</t>
  </si>
  <si>
    <t>Suministro y colocación de cemento grout. Incluye: material, mano de obra, nivelación, herramienta, limpiezas y retiro de sobrantes fuera de la obra.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</si>
  <si>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de cerramiento de concreto F'C=250 KG/CM2 DE 15 X 35 CM armada con 6 VARS No 3 Y ESTRIBOS No 2 @ 15 CM.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</si>
  <si>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03) Castillo de concreto f'c=250 kg/cm2 de 15 x 15 cm armado con 4 vars no 3 y estribos no 2 @ 20 cm.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</si>
  <si>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03) Cadena o castillo de concreto F'C=250 KG/CM2 DE 15 X 20 CM armado con 4 VARS no 3 y estribos no 2 @ 20 CM. Incluye: suministro de materiales, mano de obra, anclajes necesarios, cimbra común y descimbra. A cualquier altura.</t>
  </si>
  <si>
    <t>Escalerilla de armex 15-2 @ 40 cm en sentido horizontal  en muros,  Incluye: suministro, colocación, herramienta y mano de obra. Según proyecto. P.U.O.T.</t>
  </si>
  <si>
    <t>3.0704.03) CONCRETO HIDRÁULICO
3.0704.03.) B. REFERENCIAS
3.0704.03.F.01.c) Concreto hidráulico en cadenas, castillos y dalas de repartición. Incl. Concreto (3.0704.03.G.07), cimbra no aparente (3.0704.03.G.08) y acero de refuerzo (3.0704.04.G.03 y G.01).
03) Castillo de concreto f'c = 250 kg/cm2, de 15 x 20 cm, armado con acero de refuerzo fy=4200 kg/cm2 a base de 4 varillas del #3 y estribos del #2 @ 20 cm. Incluye: perforación en losa de 10 cm, aplicación de anclaje químico AnchorFix de la marca Sika o similar en calidad, suministro de materiales, mano de obra, anclajes necesarios, cimbra común y descimbra, traslape de varillas, a cualquier nivel.</t>
  </si>
  <si>
    <t>Cimbra en límite de sobrefirmes de 12 cm de espesor. Incluye: suministro de los materiales en obra, mano de obra, herramienta, equipo, habilitado, traslado e izado de los materiales por cualquier medio al sitio de su colocación a cualquier altura, cimbrado, descimbrado y todo lo necesario para su correcta terminación. P.U.O.T.</t>
  </si>
  <si>
    <t>3.0704.09. PISOS Y PAVIMENTOS
3.0704.09.) B. REFERENCIAS
3.0704.09.F.01.b) Pisos de concreto hidráulico sobre losas de concreto hidráulico (3.0704.09.G.01).
01) Sobrefirme de concreto F'C=150  KG/CM2 de 5 CM de espesor T.M.A. 19 MM. Acabado pulido o escobillado con brocha de pelo, Incluye: acarreos, nivelación, materiales y mano de obra.</t>
  </si>
  <si>
    <t>Entortado para dar pendientes en azotea con termocret de la marca Termolita o equivalente en calidad, mezcla cemento-termocret, prop. 1:3, con acabado pulido para recibir impermeabilización. Incluye: material, acarreos, elevaciones, andamios, mano de obra, herramienta y equipo. A cualquier altura (P.U.O.T.).</t>
  </si>
  <si>
    <t>Chaflán perimetral en azotea, de 10x10 cm.  de sección, a base de mortero cemento-arena prop 1:4. Incluye: Suministro de materiales, mano de obra, elevaciones, acarreos, desperdicios, herramienta y equipo.</t>
  </si>
  <si>
    <t>Perfilado en castillos y/o muros, por vanos de cortinas, cuadros de medidores, etc. acabado fino de 2 cm de espesor. Incluye zarpeo con mortero cemento-arena proporcion 1:3, materiales, mano de obra, remates, herramienta, a plomo y regla, a cualquier altura. P.U.O.T.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</si>
  <si>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Castillo de concreto f'c=250 kg/cm2 de 15 x 30 cm armado con 4 vars no 3 y estribos no 2 @ 20 cm. Incluye: suministro de materiales, mano de obra, anclajes necesarios, cimbra común y descimbra. 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</si>
  <si>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03) Cadena o castillo de concreto F'C=250 KG/CM2 DE 15 X 15 CM armado con 4 VARS no 3 y estribos no 2 @ 20 CM. Incluye: suministro de materiales, mano de obra, anclajes necesarios, cimbra común y descimbra. A cualquier altura.</t>
  </si>
  <si>
    <t>3.0704.08.) RECUBRIMIENTOS 
3.0704.08.) B. REFERENCIAS 
3.0704.08. F.01.a) Aplanado de mortero de cemento-arena en proporción 1:3 (3.0704.08 G.01) 
02)  Acabado rustico en muros. 2.5 cm de espesor. Incluye: zarpeo con mortero cemento-arena proporción 1:3, materiales, mano de obra, remates, emboquillados y perfilado de aristas. A plomo y regla, a cualquier altura.</t>
  </si>
  <si>
    <t>Construcción de losa maciza de concreto F'C=250 KG/CM2, de 10cm de espesor, armado con varilla de 3/8 @ 15 cm en ambos sentidos. Incluye: suministro de materiales que intervienen, demolición perimetral en muros para anclaje del acero de refuerzo, mano de obra, cimbra común y descimbra, herramienta, desperdicios, habilitado y armado de acero, andamios, colado, vibrado y curado, acarreos, limpiezas y retiro de sobrantes fuera de la obra. A cualquier altura. (P.U.O.T.)</t>
  </si>
  <si>
    <t>Afinado y pulido de bases para solatube de 55 cm de alto con 85 cm de diametro, con mortero cem-arena prop. 1:3, interior y exterior,aplicación de chaflan de 10 cm con mortero cem-arena. Incluye: suministro de materiales, mano de obra, andamios, perfilado de aristas, correr nivelaciones, plomeo, fletes, acarreos, herramienta, remates, emboquillado, limpiezas y retiro de sobrantes fuera de la obra, a cualquier altura. (P.U.O.T.).</t>
  </si>
  <si>
    <t>Entortado en losa para dar pendientes, a base de mortero cemento-arena proporción 1:4, de 3 cm de espesor promedio, con acabado para recibir impermeabilización. Incluye: material, acarreos, elevaciones, andamios, mano de obra, herramienta y equipo. (P.U.O.T.).</t>
  </si>
  <si>
    <t>Perfilado en losa,acabado fino de 2 cm de espesor. Incluye zarpeo con mortero cemento-arena proporcion 1:3, suministro de materiales, mano de obra, andamios, perfilado de aristas, correr nivelaciones, plomeo, fletes, acarreos, herramienta, remates, emboquillado, limpiezas y retiro de sobrantes fuera de la obra, a cualquier altura. (P.U.O.T.).</t>
  </si>
  <si>
    <t>Suministro y colocación de cercha de aluminio natural de 2 x 1/4" como separador de juntas. Incluye: material, mano de obra, cortes, desperdicios, maniobras y todo lo necesario para su correcta ejecución. A cualquier nivel. P.U.O.T.</t>
  </si>
  <si>
    <t>3.0704.09) PISOS Y PAVIMENTOS
3.0704.09) B. REFERENCIAS
3.0704.09.F.01 l) Zoclos (3.0704.09.G.01)
Suministro y colocacion de zoclo de 60 x 12 cm de alto, a base de terrazo color blanco, S.M.A.,  asentado con mortero de cemento-arena 1:3, lechadeado con pasta del mismo color del piso, pulido y desbastado con maquina, abrillantado y aplicación de sellador con maquina. Incluye: material, mano de obra, herramienta, equipo, maniobras y todo lo necesario para su correcta ejecución.</t>
  </si>
  <si>
    <t>3.0704.08.) RECUBRIMIENTOS 
3.0704.08.) B. REFERENCIAS 
3.0704.08  F.01  k) Recubrimiento de pintura (3.0704.08 G.01)
Suministro y aplicación de pintura vinil-acrílica para interiores y exteriores, color Niebla 844, línea Berelinte 7, marca BEREL o similar en calidad, aplicada sobre muros, trabes, losas y/o plafones de cualquier tipo de acabado, con aplicación de fondo y sellador acrílico 580 de BEREL o similar en calidad. Incluye: material, mano de obra, herramienta, equipo y todo lo necesario para su correcta ejecución.</t>
  </si>
  <si>
    <t>Suministro y colocación de recubrimiento de fachaleta de 7.5 x 25 cm, de barro natural lisa, marca CERAMICA LEONESA, asentado con adhesivo CREST o similar en calidad, junta tipo seca. Incluye: material, mano de obra, herramienta, equipo, maniobras, acarreos y todo lo necesario para su correcta ejecución. A cualquier altura. P.U.O.T.</t>
  </si>
  <si>
    <t>Fabricación de moldura tipo 06 de 14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(sobre anuncios de locales).</t>
  </si>
  <si>
    <t>Suministro y aplicación de pintura vinilica (en Moldura MD-06), color gris S.M.A. Incluye aplicación de fondo sellador vinilico 580 de la marca Berel o similar en calidad, resanes, andamios,  limpieza, mano de obra, materiales, herramienta, equipo y todo lo necesario para su correcta ejecución. A cualquier altura, P.U.O.T.</t>
  </si>
  <si>
    <t>Fabricación de moldura tipo 20 de 10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ventanas de mezzanines).</t>
  </si>
  <si>
    <t>3.0704.08.) RECUBRIMIENTOS
3.0704.08.) B. REFERENCIAS 
3.0704.08.F.01.l) Plafones (3.0704.08.G.01).
Suministro y colocación de falso PLAFON de TABLAROCA w/r y perfiles metálicos cal. 26, CAT. FMN-08106 de la marca panel rey. Incluye; PERFACINTA,  REDIMIX, materiales, limpieza, acarreos, elevaciones, andamios, desperdicios, herramienta, mano de obra especializada y equipo.</t>
  </si>
  <si>
    <t>Fabricación de moldura tipo 05 de 50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muros de fachadas, entre ladrillo y pintura).</t>
  </si>
  <si>
    <t>3.0704.18.) IMPERMEABILIZACIONES
3.0704.18.) B. REFERENCIAS
3.0704.18.f.01.e) Impermeabilización de muros y recubrimientos (3.0704.18.G.01.b)
Impermeabilización de muros con impermeabilizante acrílico y aislante térmico KOVER CRYL, marca BEREL o similar en calidad (5 años de garantía)  a dos manos; incluye: limpieza de la superficie, sellado de grietas con cemento plástico, materiales en general, mano de obra, herramienta, equipo, desperdicios. A cualquier altura. P.U.O.T.</t>
  </si>
  <si>
    <t>Fabricación de moldura tipo 01 de 25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fachada principal de mercado).</t>
  </si>
  <si>
    <t>Fabricación de moldura tipo 02 de 20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fachada principal de mercado).</t>
  </si>
  <si>
    <t>Fabricación de moldura tipo 04 de 10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fachada principal de mercado).</t>
  </si>
  <si>
    <t>Suministro y colocación de portón de dos hojas abatibles, de 5.00 m de largo total x 2.00 m de alto, fabricado a base de postes galvanizados de 2" de diámetro cédula 40  y malla ciclónica galvanizada cal. 13, con cinta plástica de privacidad en color azul. Incluye: marco, ruedas, pasador, portacandado, materiales, mano de obra, herramienta menor, equipo y todo lo necesario para su correcta ejecución. P.U.O.T.</t>
  </si>
  <si>
    <t>3.0704.08.) RECUBRIMIENTOS
3.0704.08.) B. REFERENCIAS
3.0704.08.F.01.e) Lambrín interior de loseta, cintilla o tabletas de barro (3.0704.08.G.01) 
Suministro y colocación de loseta porcelanica línea Absolute Super Black satinado de 60 x 60 cm, marca INTERCERAMIC o similar en calidad, asentado con adhesivo Crest o similar, colocada a hueso, incluye Tira Trimm de plástico en color negro tipo reforzado, marca Interceramic en aristas, emboquillado con boquilla sin arena. Incluye: material, mano de obra, cortes, desperdicios, preparación de la superficie y limpieza.</t>
  </si>
  <si>
    <t>Suministro e instalacion de fachada ventilada a base de tablero marca PARKLEX de 6 mm de espesor, modelo MAPLE o similar en calidad. Incluye: colocacion de bastidor metalico, material, mano de obra, herramienta, equipo, maniobras, acarreos, herrajes, accesorios, tornilleria y todo lo necesario para su correcta ejecución. A cualquier nivel. P.U.O.T.</t>
  </si>
  <si>
    <t>3.0704.09) PISOS Y PAVIMENTOS
3.0704.09) B. REFERENCIAS
3.0704.09 - F.01  d) Pisos de mosaico. (3.0704.09 G.01).
Suministro y colocacion de piso de terrazo color blanco de 60 x 60 cm, S.M.A., asentado con mortero de cemento-arena 1:3, lechadeado con pasta del mismo color del piso, pulido y desbastado con maquina, abrillantado y aplicación de sellador con maquina. Incluye: material, mano de obra, herramienta, equipo, maniobras y todo lo necesario para su correcta ejecución.</t>
  </si>
  <si>
    <t>3.0704.08.) RECUBRIMIENTOS
3.0704.08.) B. REFERENCIAS
3.0704.08.F.01.e) Lambrín interior de loseta, cintilla o tabletas de barro (3.0704.08.G.01) 
Suministro y colocacion de terrazo (cenefa) color gris de 60x60 cm, S.M.A., asentado con mortero de cemento-arena 1:3, lechadeado con pasta del mismo color del piso, pulido y desbastado con maquina, abrillantado y aplicación de sellador con maquina. Incluye: material, mano de obra, herramienta, equipo, maniobras y todo lo necesario para su correcta ejecución.</t>
  </si>
  <si>
    <t>3.0704.08.) RECUBRIMIENTOS
3.0704.08.) B. REFERENCIAS
3.0704.08.F.01.e) Lambrín interior de loseta, cintilla o tabletas de barro (3.0704.08.G.01) 
Suministro y colocación de cenefa a base de loseta línea GEOLOGIC, color Strata Ivory esmaltado de 60 x 120 cm, marca INTERCERAMIC o similar en calidad, asentado con adhesivo marca Crest o similar, emboquillado. Incluye: material, mano de obra, cortes, desperdicios, preparación de la superficie y limpieza.</t>
  </si>
  <si>
    <t>Forjado de goterón de 1 pulgada, a base de mortero de cemento-arena 1:3. Incluye: material, mano de obra, remates, emboquillados y perfilado de aristas, a plomo y regla y todo lo necesario para su correcta ejecución. A cualquier nivel. P.U.O.T.</t>
  </si>
  <si>
    <t>Recubrimiento de fachaleta de 7.5 x 25 cm, de barro natural lisa, (SOP SUMINISTRA FACHALETA), asentado con adhesivo CREST o similar en calidad, junta tipo seca. Incluye: material, mano de obra, herramienta, equipo, maniobras, acarreos y todo lo necesario para su correcta ejecución. A cualquier altura. P.U.O.T.</t>
  </si>
  <si>
    <t>Suministro y aplicación de pintura vinílica (en Moldura MD-08 existente), color gris S.M.A. Incluye: aplicación de fondo sellador vinílico 580 de la marca BEREL o similar en calidad, resanes, andamios,  limpieza, mano de obra, materiales, herramienta, equipo y todo lo necesario para su correcta ejecución. A cualquier altura. P.U.O.T.</t>
  </si>
  <si>
    <t>Suministro y aplicación de pintura vinílica (en Moldura MD-09 existente), color gris S.M.A.  Incluye: aplicación de fondo sellador vinílico 580 de la marca BEREL o similar en calidad, resanes, andamios,  limpieza, mano de obra, materiales, herramienta, equipo y todo lo necesario para su correcta ejecución. A cualquier altura. P.U.O.T.</t>
  </si>
  <si>
    <t>Fabricación de molduras tipo MD-12 de 7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altura. P.U.O.T. (EN ARCOS DE FACHADA).</t>
  </si>
  <si>
    <t>Suministro y aplicación de pintura vinílica (en Moldura MD-14 existente OJO DE BUEY), color gris S.M.A. Incluye: aplicación de fondo sellador vinílico 580 de la marca BEREL o similar en calidad, resanes, andamios,  limpieza, mano de obra, materiales, herramienta, equipo y todo lo necesario para su correcta ejecución. A cualquier altura. P.U.O.T.</t>
  </si>
  <si>
    <t>Construcción de molduras tipo MD-15, MD-16 Y MD-17, a base de mortero de cemento-arena prop. 1:3 en ROSETON. Acabado con pintura vinílica color gris S.M.A. Incluye perfilado de hueco, moldura perimetral, andamios, limpieza, mano de obra, materiales, herramienta, equipo y todo lo necesario para su correcta ejecución. A cualquier altura, (P.U.O.T). (calle JUAREZ).</t>
  </si>
  <si>
    <t>Fabricación de molduras tipo MD-10 y MD-11 de 5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frontón con fachaleta)</t>
  </si>
  <si>
    <t>Fabricación de moldura tipo MD-03 de 30 cm de ancho, colada con cadena integral, armado con 9 vs #3 y estribos de alambrón #2 a cada 20 cm, bastón intermedio de alambrón #2 a cada 20 cm, concreto f'c=200 kg/cm2, acabado con pintura vinílica color gris S.M.A. Incluye: fabricación de tarrajas, refuerzo interior, andamios, limpieza, mano de obra, materiales, herramienta, equipo y todo lo necesario para su correcta ejecución. A cualquier altura, P.U.O.T., (en muros de marquesina).</t>
  </si>
  <si>
    <t>Suministro y aplicación de pintura vinílica color gris S.M.A. Incluye aplicación de fondo sellador vinílico 580 de la marca Berel o similar en calidad, resanes, andamios,  limpieza, mano de obra, materiales, herramienta, equipo y todo lo necesario para su correcta ejecución. A cualquier altura, P.U.O.T., (en Moldura MD-03 existente).</t>
  </si>
  <si>
    <t>Suministro e instalación de tapa-junta económica de aluminio, modelo PC-4 piso a piso para claro de 4". Incluye: material, mano de obra, herramienta, equipo, maniobras, acarreos y todo lo necesario para su correcta ejecución. P.U.O.T.</t>
  </si>
  <si>
    <t>EP-1-A.- DEMOLICIONES, DESMONTAJES Y DESMANTELAMIENTOS.
Retiro con recuperación de ventana de 0.90 x 0.90 m, instaladas en oficinas provisionales de campo y colocación en mezzanines. Incluye: sellado perimetral con silicón, material, mano de obra, herramienta, accesorios, tornillería y todo lo necesario para su correcta ejecución. A cualquier altura. P.U.O.T.</t>
  </si>
  <si>
    <t>Colocación de barandal de herrería forjada de 94 cm de alto, (suministrado por SOP), incluye: adecuaciones, cortes, soldadura, colocación, soldado a placas fijadas en losa con barrenanclas, limpieza manual, primario anticorrosivo, pintura esmalte a 2 manos S.M.A. dupont o similar, materiales que intervienen, desperdicio,  limpieza y retiro de sobrantes fuera de obra. P.U.O.T.</t>
  </si>
  <si>
    <t>Fabricación de portón de 9.36 x 5.36 m con marcos de perfil PTR, rectangular PTR 4” x 2” anclado en muro y en pisos, perfil cuadrado PTR de 2” x 2”, marco para herrería, perfil riel U-700. Incluye: herrajes, primario anti corrosivo, pintura esmalte a dos manos S.M.A marca DUPONT o similar en calidad, materia, mano de obra, desperdicios, cortes, limpieza, herramienta, equipo, maniobras y todo lo necesario para su correcta ejecución. P.U.O.T.</t>
  </si>
  <si>
    <t>Fabricación de puerta metálica de 2.78 m x 2.30 m, con marco de perfil PTR plegable de 2"x4" Cal. 14 y  de 2"X2" Cal. 1. Incluye: herrajes, primario anti corrosivo, pintura esmalte a dos manos S.M.A marca DUPONT o similar en calidad, materia, mano de obra, desperdicios, cortes, limpieza, herramienta, equipo, maniobras y todo lo necesario para su correcta ejecución. P.U.O.T.</t>
  </si>
  <si>
    <t xml:space="preserve">3.0704.11) VENTANERÍA, CANCELERÍA Y PUERTAS DE COMUNICACIÓN.
3.0704.11) B. REFERENCIAS
3.0704.11.F.01.i) Fabricación y colocación de puertas con perfiles tubulares de lámina de fierro (3.0704.11.G.04)
Fabricación y colocación de puerta de acero, abatible, de 0.60 m x 0.90 m de ángulo de 1” x 3/16" con contra marco de 1 ½" x 3 /16" y lámina negra cal.14. Incluye: habilitado, instalación, pasador, porta candado, acabado primario RP-4 inorgánico de zinc de 2.5 milésimas de espesor, enlace RA-22 epóxico catalizado de 6 milésimas de espesor y acabado RA-28 de poliuretano rico en solidos de 2.5 milésimas de espesor, acabado en pintura S.M.A. Dupont o similar, así como todos los materiales, mano de obra, herramienta y equipo necesarios para la correcta ejecución de este concepto, P.U.O.T. </t>
  </si>
  <si>
    <t>Suministro, habilitado, fabricación e instalación de cortina metálica enrollable rectangular, tipo europea o similar en calidad, acabado galvanizado, con área desde 2.51 m2 hasta 4.00 m2. Incluye: guías laterales calibre 16, con acabado primario rp-4 inorgánico de zinc de 2.5 milésimas de espesor, enlace ra-22 epóxico catalizado de 6 milésimas de espesor y acabado ra-28 de poliuretano rico en solidos de milésimas de espesor, acabado en pintura S.M.A. DUPONT o similar en calidad, así como todos los materiales, mano de obra, herramienta y equipo necesario para su correcta ejecución. P.U.O.T.</t>
  </si>
  <si>
    <t>Suministro, habilitado, fabricación e instalación de cortina metálica enrollable rectangular, tipo europea o similar en calidad, acabado galvanizado, con secciones desde 4.01 hasta 6.00 m2. Incluye guías laterales calibre 16, con acabado primario RP-4 inorgánico de zinc de 2.5 milésimas de espesor, enlace RA-22 epoxico catalizado de 6 milésimas de espesor y acabado RA-28 de poliuretano rico en solidos de 2.5 milésimas de espesor, acabado en pintura S.M.A. Dupont o similar en calidad, material, mano de obra, herramienta, equipo, maniobras, elevaciones, herrajes y todo lo necesario para su correcta ejecución. P.U.O.T.</t>
  </si>
  <si>
    <t>EP-1-A.- DEMOLICIONES, DESMONTAJES Y DESMANTELAMIENTOS.
Retiro de escombro existente en la obra, de materiales diversos de desecho. Incluye: maniobras de carga y descarga, retiro fuera de la obra, con disposición final a cualquier distancia, al banco de desperdicio indicado por la supervisión, traspaleos a cualquier altura. P.U.O.T.</t>
  </si>
  <si>
    <t>EP-1-A.- DEMOLICIONES, DESMONTAJES Y DESMANTELAMIENTOS.
Retiro de material producto de socavación de terreno natural en área de cimentaciones, a cualquier profundidad. Incluye: maniobras de carga y descarga, acarreo dentro y fuera de la obra con disposición final a cualquier distancia, al banco de desperdicio indicado por la supervisión. P.U.O.T.</t>
  </si>
  <si>
    <t>3.0704.09. PISOS Y PAVIMENTOS
3.0704.09.) B. REFERENCIAS
3.0704.09.F.01.a) Firmes de concreto hidráulico, sobre terreno natural o relleno compactado (3.0704.09.G.01).
Firme de concreto F`c= 250 kg/cm2, con un espesor de 12 cm, colado en tableros de 1.75 x 2.00 m como máximo en forma alternada, acabado común para recibir acabado final. Incluye materiales y mano de obra, trabajos de nivelación, cimbra en fronteras, acarreos, limpieza, desperdicios, herramienta y equipo. (P.U.O.T)</t>
  </si>
  <si>
    <t xml:space="preserve">3.0704.06.) ESTRUCTURAS
3.0704.06.) B. REFERENCIAS
3.0704.06.F.01.e) Estructura de acero. (3.0704.06.G.09)
03) Suministro, habilitado, fabricación y montaje de columna de acero, a base de perfil HSS de 6"X6"X3/16" x  21.6 kg/m, acero ASTM A-36. Incluye: planos de taller, traslado al sitio de la obra, trazo, nivelación y plomeo con equipo topográfico, montaje, cortes, biseles, barrenos, soldaduras, rectificado, equipo de corte,  aplicación de primario y acabado conforme a especificación SSPC-SP-10 sobre perfiles estructurales con primario a base de RP-4B modificado (inorgánico rico en zinc de 3 mils E.P.S.), acabado a base de RA-28 modificado de 5 mils E.P.S. en color negro mate S.M.A.,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</t>
  </si>
  <si>
    <t xml:space="preserve">3.0704.06.) ESTRUCTURAS
3.0704.06.) B. REFERENCIAS
3.0704.06.F.01.e) Estructura de acero. (3.0704.06.G.09)
03) Suministro, habilitado, fabricación y montaje de trabe a base de perfil IPR de 410x140 por 38.7 kg/m, acero ASTM A-36. Incluye: planos de taller, traslado al sitio de la obra, trazo, nivelación y plomeo con equipo topográfico, montaje, cortes, biseles, barrenos, soldaduras, rectificado, equipo de corte,  aplicación de primario y acabado conforme a especificación SSPC-SP-10 sobre perfiles estructurales con primario a base de RP-4B modificado (inorgánico rico en zinc de 3 mils E.P.S.), acabado a base de RA-28 modificado de 5 mils E.P.S. en color negro mate S.M.A., marca Dequimsa, P.N.D. inspección visual, pruebas de calidad requeridas como soldadores, pruebas de ultrasonido y radiográfica, partículas magnéticas y liquido penetrante en soldaduras, material, mano de obra especializada, herramienta, equipo y todo lo necesario para la correcta ejecución de este concepto,  a cualquier altura. P.U.O.T. </t>
  </si>
  <si>
    <t>Muro de block hueco de concreto, 20x20x40 cm (NO INCLUYE SUMINISTRO DE BLOCK) asentado con mortero cemento arena proporción 1:3, de 20 cm de espesor acabado común, a plomo. Incluye: materiales, mano de obra, acarreos, desperdicios, herramienta, limpiezas y retiro de sobrantes fuera de la obra. A cualquier altura. P.U.O.T.</t>
  </si>
  <si>
    <t>Instalación de malla desplegada (SOP SUMINISTRA EL MATERIAL), de acero al carbón galvanizada, para envolver bajantes sanitarias y/o pluviales, tubería de PVC de cualquier diámetro, para facilitar el enjarre con mortero de cemento-arena prop. 1:3. Incluye: mano de obra, herramienta, equipo, andamios, accesorios de sujeción, maniobras, acarreos y todo lo necesario para su correcta ejecución a cualquier nivel.  P.U.O.T.</t>
  </si>
  <si>
    <t xml:space="preserve">Tratamiento contra termita subterránea en pre-construcción a base de ingrediente activo FIPRONIL concentrado al 1% diluidle en agua. Incluye: garantía de siete años, mano de obra, herramienta, equipo, materiales, protecciones, limpieza, acarreos, maniobras y todo lo necesario para su correcta ejecución. P.U.O.T. </t>
  </si>
  <si>
    <t xml:space="preserve">3.0704.09. PISOS Y PAVIMENTOS
3.0704.09.) B. REFERENCIAS
3.0704.09.F.01.b) Pisos de concreto hidráulico sobre losas de concreto hidráulico (3.0704.09.G.01).
01) Sobrefirme de concreto de F`c=150 kg/cm2, con un espesor de 12 cm, acabado pulido. Incluye materiales y mano de obra, trabajos de nivelación, acarreos, limpieza, desperdicios, herramienta y equipo. (P.U.O.T)
</t>
  </si>
  <si>
    <t>Fabricación de moldura tipo MD-06 de 14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altura. P.U.O.T. (en losa de entrepiso mezzanines).</t>
  </si>
  <si>
    <t>Fabricación de moldura tipo 09 de 25 cm de ancho, a base de mortero cemento-arena, proporción 1:3, acabado con pintura vinílica color gris S.M.A. Incluye: fabricación de tarrajas, refuerzo interior, andamios, limpieza, mano de obra, materiales, herramienta, equipo y todo lo necesario para su correcta ejecución. A cualquier altura, P.U.O.T., (en muros de fachadas, para área pintada).</t>
  </si>
  <si>
    <t>3.0704.11.) VENTANERÍA, CANCELERÍA Y PUERTAS DE COMUNICACIÓN.
3.0704.11.) B REFERENCIAS
3.0704.11  F.01  l) Fabricación y colocación de ventanas con perfiles de aluminio anodizado (3.0704.11 G.04)
Ventana, de 0.90 x 0.90 m, compuesta de un fijo y un corredizo, tipo guillotina, a base de aluminio anodizado natural de 2" marca CUPRUM o similar en calidad, con cristal transparente de 3 mm natural, (según proyecto). Incluye: vinil, jaladeras, tornillería, sellado perimetral con silicón, felpas, herrajes y elementos necesarios.</t>
  </si>
  <si>
    <t>3.0704.11.) VENTANERÍA, CANCELERÍA Y PUERTAS DE COMUNICACIÓN.
3.0704.11.) B REFERENCIAS
3.0704.11  F.01  l) Fabricación y colocación de ventanas con perfiles de aluminio anodizado (3.0704.11 G.04)
Ventana, de 2.00 x 0.60 m, tipo corrediza, a base de aluminio anodizado natural de 2" marca CUPRUM o similar en calidad, con cristal claro de 3 mm, marca VITRO o similar en calidad, y, tela mosquitera (según proyecto). Incluye: vinil, jaladeras, tornillería, sellado perimetral con silicón, felpas, herrajes y elementos necesarios.</t>
  </si>
  <si>
    <t>Espejo de 6 mm de espesor, montado en bastidor de madera de pino con marco de aluminio de 100 x 100 cm.). Incluye: suministro, colocación, fijación, materiales, acarreo, maniobras, herramienta y equipo. P.U.O.T.</t>
  </si>
  <si>
    <t xml:space="preserve"> </t>
  </si>
  <si>
    <t>IMPORTE TOTAL DE LA PROPUESTA</t>
  </si>
  <si>
    <t>IMPORTE TOTAL CON  LETRA:</t>
  </si>
  <si>
    <t>II-1</t>
  </si>
  <si>
    <t>II-1.1</t>
  </si>
  <si>
    <t>II-1.2</t>
  </si>
  <si>
    <t>II-1.3</t>
  </si>
  <si>
    <t>II-1.4</t>
  </si>
  <si>
    <t>II-2</t>
  </si>
  <si>
    <t>II-2.1</t>
  </si>
  <si>
    <t>II-2.2</t>
  </si>
  <si>
    <t>II-2.3</t>
  </si>
  <si>
    <t>III</t>
  </si>
  <si>
    <t>III-1</t>
  </si>
  <si>
    <t>III-1.1</t>
  </si>
  <si>
    <t>III-1.2</t>
  </si>
  <si>
    <t>III-2</t>
  </si>
  <si>
    <t>III-2.1</t>
  </si>
  <si>
    <t>III-3</t>
  </si>
  <si>
    <t>III-3.1</t>
  </si>
  <si>
    <t>III-4</t>
  </si>
  <si>
    <t>III-4.1</t>
  </si>
  <si>
    <t>III-4.2</t>
  </si>
  <si>
    <t>III-5</t>
  </si>
  <si>
    <t>III-5.1</t>
  </si>
  <si>
    <t>III-5.1.1</t>
  </si>
  <si>
    <t>III-5.1.2</t>
  </si>
  <si>
    <t>III-5.2</t>
  </si>
  <si>
    <t>III-5.2.1</t>
  </si>
  <si>
    <t>III-5.2.2</t>
  </si>
  <si>
    <t>III-6</t>
  </si>
  <si>
    <t>III-6.1</t>
  </si>
  <si>
    <t>III-6.2</t>
  </si>
  <si>
    <t>III-7</t>
  </si>
  <si>
    <t>III-7.1</t>
  </si>
  <si>
    <t>III-8</t>
  </si>
  <si>
    <t>III-8.1</t>
  </si>
  <si>
    <t>IV</t>
  </si>
  <si>
    <t>IV-1</t>
  </si>
  <si>
    <t>IV-2</t>
  </si>
  <si>
    <t>PASILLO CENTRAL</t>
  </si>
  <si>
    <t>IV-3</t>
  </si>
  <si>
    <t>IV-4</t>
  </si>
  <si>
    <t>IV-5</t>
  </si>
  <si>
    <t>ALBAÑILERIA EN PASILLO CENTRAL</t>
  </si>
  <si>
    <t>ALBAÑILERIA EN FRONTON</t>
  </si>
  <si>
    <t>IV-6</t>
  </si>
  <si>
    <t>IV-7</t>
  </si>
  <si>
    <t>IV-8</t>
  </si>
  <si>
    <t>IV-9</t>
  </si>
  <si>
    <t>ALBAÑILERIA EN NUCLEO DE BAÑOS</t>
  </si>
  <si>
    <t>ALBAÑILERIA EN ESCALERAS</t>
  </si>
  <si>
    <t>IV-10</t>
  </si>
  <si>
    <t>ALBAÑILERIA EN CUARTOS ELECTRICOS Y EQUIPO HIDRONEUMATICO</t>
  </si>
  <si>
    <t>IV-11</t>
  </si>
  <si>
    <t>IV-12</t>
  </si>
  <si>
    <t>ALBAÑILERIA EN AZOTEAS</t>
  </si>
  <si>
    <t>IV-12.1</t>
  </si>
  <si>
    <t>IV-12.2</t>
  </si>
  <si>
    <t>IV-12.3</t>
  </si>
  <si>
    <t>V</t>
  </si>
  <si>
    <t>V-1</t>
  </si>
  <si>
    <t>LOSA DE AZOTEA, SECTOR 2 Y 4</t>
  </si>
  <si>
    <t>LOSA DE AZOTEA, MARQUESINA</t>
  </si>
  <si>
    <t>ACABADOS</t>
  </si>
  <si>
    <t>ACABADOS EN PLANTA BAJA</t>
  </si>
  <si>
    <t>ALBAÑILERIA EN ALEROS ONDULADOS</t>
  </si>
  <si>
    <t>LOSA DE AZOTEA DE PASILLO CENTRAL</t>
  </si>
  <si>
    <t>ACABADOS EN PLANTA DE MEZZANINE</t>
  </si>
  <si>
    <t>V-2</t>
  </si>
  <si>
    <t>V-3</t>
  </si>
  <si>
    <t>ACABADOS EN PLANTA DE PRIMER NIVEL</t>
  </si>
  <si>
    <t>V-4</t>
  </si>
  <si>
    <t>ACABADOS EN NUCLEO DE BAÑOS</t>
  </si>
  <si>
    <t>V-5</t>
  </si>
  <si>
    <t>V-5.1</t>
  </si>
  <si>
    <t>ACABADOS EN PLANTA DE AZOTEA</t>
  </si>
  <si>
    <t>LOSA SECTOR 2 Y 4</t>
  </si>
  <si>
    <t>V-5.2</t>
  </si>
  <si>
    <t>V-5.3</t>
  </si>
  <si>
    <t>V.5.4</t>
  </si>
  <si>
    <t>LOSA CASCARON</t>
  </si>
  <si>
    <t>ALEROS ONDULADOS</t>
  </si>
  <si>
    <t>V-6</t>
  </si>
  <si>
    <t>ACABADOS EN ESCALERAS</t>
  </si>
  <si>
    <t>V-7</t>
  </si>
  <si>
    <t>ACABADOS EN FACHADAS</t>
  </si>
  <si>
    <t>V-8</t>
  </si>
  <si>
    <t>ACABADOS EN FRONTON</t>
  </si>
  <si>
    <t>V-9</t>
  </si>
  <si>
    <t>ACABADOS EN MARQUESINA</t>
  </si>
  <si>
    <t>V-10</t>
  </si>
  <si>
    <t>V-11</t>
  </si>
  <si>
    <t>ACABADOS ESPECIALES</t>
  </si>
  <si>
    <t>ACABADOS EN CASETA PARA PLANTA DE EMERGENCIA</t>
  </si>
  <si>
    <t>VI</t>
  </si>
  <si>
    <t>CANCELERIA</t>
  </si>
  <si>
    <t>VII</t>
  </si>
  <si>
    <t>VIDRIOS</t>
  </si>
  <si>
    <t>PLANTA BAJA</t>
  </si>
  <si>
    <t>VIII</t>
  </si>
  <si>
    <t>VIII-1</t>
  </si>
  <si>
    <t>HERRERÍA</t>
  </si>
  <si>
    <t>|</t>
  </si>
  <si>
    <t>LICITACIÓN No.: LPE-N73-2018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</si>
</sst>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\ \ General"/>
    <numFmt numFmtId="166" formatCode="#,##0.0000"/>
    <numFmt numFmtId="167" formatCode="0.0000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HelveticaNeueLT Std Lt"/>
      <family val="2"/>
    </font>
    <font>
      <sz val="10"/>
      <name val="HelveticaNeueLT Std Lt"/>
      <family val="2"/>
    </font>
    <font>
      <b/>
      <sz val="10"/>
      <color indexed="6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9"/>
      <name val="Helvetica"/>
      <family val="2"/>
    </font>
    <font>
      <sz val="9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2"/>
      <name val="Helvetica"/>
      <family val="2"/>
    </font>
    <font>
      <b/>
      <sz val="8"/>
      <name val="Helvetica"/>
      <family val="2"/>
    </font>
    <font>
      <b/>
      <sz val="10"/>
      <color indexed="60"/>
      <name val="Helvetica"/>
      <family val="2"/>
    </font>
    <font>
      <b/>
      <sz val="14"/>
      <name val="Helvetica"/>
      <family val="2"/>
    </font>
    <font>
      <b/>
      <sz val="11"/>
      <name val="Helvetica"/>
      <family val="2"/>
    </font>
    <font>
      <b/>
      <sz val="9"/>
      <color theme="1"/>
      <name val="Helvetica"/>
      <family val="2"/>
    </font>
    <font>
      <b/>
      <sz val="9"/>
      <color rgb="FFFF0000"/>
      <name val="Helvetica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HelveticaNeueLT Std Lt"/>
      <family val="2"/>
    </font>
    <font>
      <b/>
      <sz val="10"/>
      <name val="HelveticaNeueLT Std Lt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8">
    <xf numFmtId="0" fontId="0" fillId="0" borderId="0"/>
    <xf numFmtId="164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1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7" fillId="0" borderId="0"/>
    <xf numFmtId="0" fontId="4" fillId="0" borderId="0"/>
    <xf numFmtId="0" fontId="3" fillId="0" borderId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/>
    <xf numFmtId="0" fontId="7" fillId="0" borderId="0"/>
    <xf numFmtId="0" fontId="1" fillId="0" borderId="0"/>
    <xf numFmtId="44" fontId="7" fillId="0" borderId="0" applyFont="0" applyFill="0" applyBorder="0" applyAlignment="0" applyProtection="0"/>
    <xf numFmtId="44" fontId="30" fillId="0" borderId="0" applyFont="0" applyFill="0" applyBorder="0" applyAlignment="0" applyProtection="0"/>
  </cellStyleXfs>
  <cellXfs count="213">
    <xf numFmtId="0" fontId="0" fillId="0" borderId="0" xfId="0"/>
    <xf numFmtId="0" fontId="13" fillId="0" borderId="0" xfId="0" applyFont="1" applyFill="1"/>
    <xf numFmtId="0" fontId="13" fillId="0" borderId="1" xfId="0" applyFont="1" applyFill="1" applyBorder="1"/>
    <xf numFmtId="0" fontId="13" fillId="0" borderId="0" xfId="0" applyFont="1"/>
    <xf numFmtId="0" fontId="13" fillId="0" borderId="1" xfId="0" applyFont="1" applyBorder="1"/>
    <xf numFmtId="0" fontId="12" fillId="0" borderId="11" xfId="0" applyFont="1" applyBorder="1"/>
    <xf numFmtId="165" fontId="14" fillId="0" borderId="0" xfId="9" applyNumberFormat="1" applyFont="1" applyFill="1" applyBorder="1" applyAlignment="1">
      <alignment horizontal="left" vertical="top"/>
    </xf>
    <xf numFmtId="0" fontId="12" fillId="0" borderId="0" xfId="0" applyFont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 applyAlignment="1">
      <alignment horizontal="center" vertical="top"/>
    </xf>
    <xf numFmtId="0" fontId="12" fillId="0" borderId="0" xfId="0" applyFont="1" applyAlignment="1">
      <alignment horizontal="center"/>
    </xf>
    <xf numFmtId="0" fontId="16" fillId="0" borderId="0" xfId="0" applyFont="1"/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21" fillId="0" borderId="6" xfId="0" applyFont="1" applyBorder="1"/>
    <xf numFmtId="0" fontId="21" fillId="0" borderId="0" xfId="0" applyFont="1" applyBorder="1"/>
    <xf numFmtId="0" fontId="21" fillId="0" borderId="7" xfId="0" applyFont="1" applyBorder="1" applyAlignment="1">
      <alignment horizontal="center"/>
    </xf>
    <xf numFmtId="0" fontId="21" fillId="0" borderId="4" xfId="0" applyFont="1" applyBorder="1"/>
    <xf numFmtId="0" fontId="21" fillId="0" borderId="8" xfId="0" applyFont="1" applyBorder="1"/>
    <xf numFmtId="0" fontId="21" fillId="0" borderId="1" xfId="0" applyFont="1" applyBorder="1"/>
    <xf numFmtId="0" fontId="21" fillId="0" borderId="9" xfId="0" applyFont="1" applyBorder="1"/>
    <xf numFmtId="0" fontId="21" fillId="0" borderId="10" xfId="0" applyFont="1" applyBorder="1"/>
    <xf numFmtId="0" fontId="21" fillId="0" borderId="2" xfId="0" applyFont="1" applyBorder="1" applyAlignment="1">
      <alignment horizontal="right"/>
    </xf>
    <xf numFmtId="0" fontId="21" fillId="0" borderId="11" xfId="0" applyFont="1" applyBorder="1"/>
    <xf numFmtId="0" fontId="21" fillId="0" borderId="7" xfId="0" applyFont="1" applyBorder="1"/>
    <xf numFmtId="0" fontId="21" fillId="0" borderId="8" xfId="0" applyFont="1" applyBorder="1" applyAlignment="1">
      <alignment horizontal="right"/>
    </xf>
    <xf numFmtId="0" fontId="20" fillId="0" borderId="11" xfId="0" applyFont="1" applyBorder="1"/>
    <xf numFmtId="165" fontId="24" fillId="0" borderId="12" xfId="9" applyNumberFormat="1" applyFont="1" applyFill="1" applyBorder="1" applyAlignment="1">
      <alignment horizontal="left" vertical="top"/>
    </xf>
    <xf numFmtId="165" fontId="24" fillId="0" borderId="13" xfId="9" applyNumberFormat="1" applyFont="1" applyFill="1" applyBorder="1" applyAlignment="1">
      <alignment horizontal="left" vertical="top"/>
    </xf>
    <xf numFmtId="165" fontId="24" fillId="0" borderId="11" xfId="9" applyNumberFormat="1" applyFont="1" applyFill="1" applyBorder="1" applyAlignment="1">
      <alignment horizontal="left" vertical="top"/>
    </xf>
    <xf numFmtId="0" fontId="20" fillId="0" borderId="12" xfId="0" applyFont="1" applyBorder="1"/>
    <xf numFmtId="0" fontId="20" fillId="0" borderId="11" xfId="0" applyFont="1" applyBorder="1" applyAlignment="1">
      <alignment horizontal="right" vertical="top"/>
    </xf>
    <xf numFmtId="0" fontId="20" fillId="0" borderId="13" xfId="0" applyFont="1" applyBorder="1"/>
    <xf numFmtId="0" fontId="20" fillId="0" borderId="14" xfId="0" applyFont="1" applyBorder="1" applyAlignment="1">
      <alignment horizontal="center" vertical="top"/>
    </xf>
    <xf numFmtId="0" fontId="21" fillId="0" borderId="2" xfId="0" applyFont="1" applyBorder="1"/>
    <xf numFmtId="0" fontId="21" fillId="0" borderId="3" xfId="0" applyFont="1" applyBorder="1"/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2" xfId="0" applyFont="1" applyFill="1" applyBorder="1" applyAlignment="1"/>
    <xf numFmtId="0" fontId="21" fillId="0" borderId="3" xfId="0" applyFont="1" applyFill="1" applyBorder="1" applyAlignment="1"/>
    <xf numFmtId="0" fontId="21" fillId="0" borderId="15" xfId="0" applyFont="1" applyFill="1" applyBorder="1" applyAlignment="1"/>
    <xf numFmtId="0" fontId="21" fillId="0" borderId="15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justify"/>
    </xf>
    <xf numFmtId="0" fontId="21" fillId="0" borderId="6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4" xfId="0" applyFont="1" applyFill="1" applyBorder="1"/>
    <xf numFmtId="0" fontId="21" fillId="0" borderId="0" xfId="0" applyFont="1" applyFill="1"/>
    <xf numFmtId="0" fontId="21" fillId="0" borderId="7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/>
    </xf>
    <xf numFmtId="0" fontId="21" fillId="0" borderId="8" xfId="0" applyFont="1" applyFill="1" applyBorder="1"/>
    <xf numFmtId="0" fontId="21" fillId="0" borderId="1" xfId="0" applyFont="1" applyFill="1" applyBorder="1"/>
    <xf numFmtId="0" fontId="21" fillId="0" borderId="9" xfId="0" applyFont="1" applyFill="1" applyBorder="1"/>
    <xf numFmtId="0" fontId="21" fillId="0" borderId="10" xfId="0" applyFont="1" applyFill="1" applyBorder="1"/>
    <xf numFmtId="0" fontId="21" fillId="0" borderId="2" xfId="0" applyFont="1" applyFill="1" applyBorder="1" applyAlignment="1">
      <alignment horizontal="right"/>
    </xf>
    <xf numFmtId="0" fontId="21" fillId="0" borderId="11" xfId="0" applyFont="1" applyFill="1" applyBorder="1" applyAlignment="1">
      <alignment horizontal="left"/>
    </xf>
    <xf numFmtId="0" fontId="21" fillId="0" borderId="7" xfId="0" applyFont="1" applyFill="1" applyBorder="1"/>
    <xf numFmtId="0" fontId="21" fillId="0" borderId="8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left"/>
    </xf>
    <xf numFmtId="0" fontId="23" fillId="0" borderId="14" xfId="0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top"/>
    </xf>
    <xf numFmtId="0" fontId="27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justify" vertical="top" wrapText="1"/>
    </xf>
    <xf numFmtId="0" fontId="19" fillId="0" borderId="14" xfId="0" applyFont="1" applyBorder="1" applyAlignment="1">
      <alignment horizontal="center" vertical="top"/>
    </xf>
    <xf numFmtId="166" fontId="19" fillId="0" borderId="14" xfId="0" applyNumberFormat="1" applyFont="1" applyBorder="1" applyAlignment="1">
      <alignment horizontal="right" vertical="top"/>
    </xf>
    <xf numFmtId="0" fontId="19" fillId="0" borderId="14" xfId="0" applyFont="1" applyFill="1" applyBorder="1" applyAlignment="1">
      <alignment horizontal="center" vertical="top"/>
    </xf>
    <xf numFmtId="0" fontId="19" fillId="0" borderId="14" xfId="17" applyFont="1" applyFill="1" applyBorder="1" applyAlignment="1">
      <alignment horizontal="center" vertical="center"/>
    </xf>
    <xf numFmtId="0" fontId="18" fillId="0" borderId="14" xfId="17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justify" vertical="center"/>
    </xf>
    <xf numFmtId="0" fontId="23" fillId="0" borderId="14" xfId="0" applyFont="1" applyFill="1" applyBorder="1" applyAlignment="1">
      <alignment horizontal="center" vertical="center"/>
    </xf>
    <xf numFmtId="4" fontId="19" fillId="0" borderId="14" xfId="0" applyNumberFormat="1" applyFont="1" applyFill="1" applyBorder="1" applyAlignment="1">
      <alignment horizontal="center" vertical="center"/>
    </xf>
    <xf numFmtId="0" fontId="18" fillId="0" borderId="14" xfId="8" applyFont="1" applyFill="1" applyBorder="1" applyAlignment="1">
      <alignment horizontal="justify" vertical="center" wrapText="1"/>
    </xf>
    <xf numFmtId="0" fontId="18" fillId="0" borderId="14" xfId="0" applyFont="1" applyFill="1" applyBorder="1" applyAlignment="1">
      <alignment horizontal="justify" vertical="center"/>
    </xf>
    <xf numFmtId="0" fontId="19" fillId="0" borderId="14" xfId="0" applyFont="1" applyFill="1" applyBorder="1" applyAlignment="1">
      <alignment horizontal="justify" vertical="center" wrapText="1"/>
    </xf>
    <xf numFmtId="0" fontId="19" fillId="0" borderId="14" xfId="0" applyFont="1" applyFill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top"/>
    </xf>
    <xf numFmtId="0" fontId="19" fillId="0" borderId="14" xfId="8" applyFont="1" applyFill="1" applyBorder="1" applyAlignment="1">
      <alignment horizontal="justify" vertical="center" wrapText="1"/>
    </xf>
    <xf numFmtId="0" fontId="19" fillId="0" borderId="14" xfId="8" applyFont="1" applyFill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center" wrapText="1"/>
    </xf>
    <xf numFmtId="4" fontId="19" fillId="0" borderId="14" xfId="24" applyNumberFormat="1" applyFont="1" applyFill="1" applyBorder="1" applyAlignment="1">
      <alignment horizontal="center" vertical="center"/>
    </xf>
    <xf numFmtId="0" fontId="18" fillId="0" borderId="14" xfId="23" applyFont="1" applyFill="1" applyBorder="1" applyAlignment="1">
      <alignment horizontal="justify" vertical="center" wrapText="1"/>
    </xf>
    <xf numFmtId="0" fontId="19" fillId="0" borderId="14" xfId="23" applyFont="1" applyFill="1" applyBorder="1" applyAlignment="1">
      <alignment horizontal="justify" vertical="center" wrapText="1"/>
    </xf>
    <xf numFmtId="0" fontId="18" fillId="0" borderId="14" xfId="0" applyNumberFormat="1" applyFont="1" applyFill="1" applyBorder="1" applyAlignment="1">
      <alignment horizontal="justify" vertical="top" wrapText="1"/>
    </xf>
    <xf numFmtId="0" fontId="19" fillId="0" borderId="14" xfId="0" applyNumberFormat="1" applyFont="1" applyFill="1" applyBorder="1" applyAlignment="1">
      <alignment horizontal="justify" vertical="top" wrapText="1"/>
    </xf>
    <xf numFmtId="0" fontId="18" fillId="0" borderId="14" xfId="0" applyNumberFormat="1" applyFont="1" applyFill="1" applyBorder="1" applyAlignment="1">
      <alignment horizontal="justify" vertical="center" wrapText="1"/>
    </xf>
    <xf numFmtId="2" fontId="19" fillId="0" borderId="14" xfId="0" applyNumberFormat="1" applyFont="1" applyFill="1" applyBorder="1" applyAlignment="1">
      <alignment horizontal="center" vertical="center"/>
    </xf>
    <xf numFmtId="0" fontId="29" fillId="0" borderId="14" xfId="0" applyNumberFormat="1" applyFont="1" applyFill="1" applyBorder="1" applyAlignment="1" applyProtection="1">
      <alignment horizontal="center" vertical="center" wrapText="1"/>
    </xf>
    <xf numFmtId="0" fontId="29" fillId="0" borderId="14" xfId="0" applyNumberFormat="1" applyFont="1" applyFill="1" applyBorder="1" applyAlignment="1" applyProtection="1">
      <alignment horizontal="justify" vertical="top" wrapText="1"/>
    </xf>
    <xf numFmtId="4" fontId="29" fillId="0" borderId="14" xfId="0" applyNumberFormat="1" applyFont="1" applyFill="1" applyBorder="1" applyAlignment="1" applyProtection="1">
      <alignment horizontal="center" vertical="center" wrapText="1"/>
    </xf>
    <xf numFmtId="0" fontId="19" fillId="0" borderId="14" xfId="18" applyNumberFormat="1" applyFont="1" applyFill="1" applyBorder="1" applyAlignment="1">
      <alignment horizontal="justify" vertical="top" wrapText="1"/>
    </xf>
    <xf numFmtId="4" fontId="19" fillId="0" borderId="14" xfId="0" applyNumberFormat="1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justify" vertical="center" wrapText="1"/>
    </xf>
    <xf numFmtId="0" fontId="0" fillId="0" borderId="11" xfId="0" applyBorder="1" applyAlignment="1">
      <alignment horizontal="left" vertical="top" wrapText="1"/>
    </xf>
    <xf numFmtId="0" fontId="19" fillId="0" borderId="14" xfId="0" applyNumberFormat="1" applyFont="1" applyFill="1" applyBorder="1" applyAlignment="1">
      <alignment horizontal="center" vertical="center"/>
    </xf>
    <xf numFmtId="0" fontId="19" fillId="0" borderId="14" xfId="8" applyFont="1" applyFill="1" applyBorder="1" applyAlignment="1" applyProtection="1">
      <alignment horizontal="justify" vertical="top" wrapText="1"/>
    </xf>
    <xf numFmtId="4" fontId="19" fillId="0" borderId="14" xfId="8" applyNumberFormat="1" applyFont="1" applyFill="1" applyBorder="1" applyAlignment="1" applyProtection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2" xfId="8" applyNumberFormat="1" applyFont="1" applyBorder="1" applyAlignment="1">
      <alignment horizontal="left" vertical="top" wrapText="1"/>
    </xf>
    <xf numFmtId="0" fontId="23" fillId="0" borderId="4" xfId="0" applyFont="1" applyFill="1" applyBorder="1" applyAlignment="1">
      <alignment horizontal="justify" vertical="center" wrapText="1"/>
    </xf>
    <xf numFmtId="0" fontId="19" fillId="0" borderId="14" xfId="0" applyFont="1" applyFill="1" applyBorder="1" applyAlignment="1">
      <alignment horizontal="justify" vertical="top"/>
    </xf>
    <xf numFmtId="0" fontId="19" fillId="0" borderId="14" xfId="23" applyFont="1" applyFill="1" applyBorder="1" applyAlignment="1">
      <alignment horizontal="justify" vertical="top" wrapText="1"/>
    </xf>
    <xf numFmtId="4" fontId="19" fillId="0" borderId="14" xfId="22" applyNumberFormat="1" applyFont="1" applyFill="1" applyBorder="1" applyAlignment="1">
      <alignment horizontal="center" vertical="center"/>
    </xf>
    <xf numFmtId="4" fontId="13" fillId="0" borderId="0" xfId="0" applyNumberFormat="1" applyFont="1" applyFill="1"/>
    <xf numFmtId="0" fontId="18" fillId="0" borderId="14" xfId="0" applyFont="1" applyFill="1" applyBorder="1" applyAlignment="1">
      <alignment horizontal="left" vertical="top" wrapText="1"/>
    </xf>
    <xf numFmtId="0" fontId="29" fillId="0" borderId="14" xfId="0" applyFont="1" applyFill="1" applyBorder="1" applyAlignment="1">
      <alignment horizontal="justify" vertical="center" wrapText="1"/>
    </xf>
    <xf numFmtId="0" fontId="19" fillId="0" borderId="0" xfId="17" applyFont="1" applyFill="1" applyBorder="1" applyAlignment="1">
      <alignment horizontal="center" vertical="center"/>
    </xf>
    <xf numFmtId="167" fontId="19" fillId="0" borderId="14" xfId="0" applyNumberFormat="1" applyFont="1" applyFill="1" applyBorder="1" applyAlignment="1">
      <alignment horizontal="center" vertical="top"/>
    </xf>
    <xf numFmtId="167" fontId="13" fillId="0" borderId="0" xfId="0" applyNumberFormat="1" applyFont="1" applyFill="1"/>
    <xf numFmtId="2" fontId="19" fillId="0" borderId="14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4" fontId="13" fillId="0" borderId="0" xfId="0" applyNumberFormat="1" applyFont="1" applyFill="1" applyBorder="1"/>
    <xf numFmtId="0" fontId="12" fillId="0" borderId="3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vertical="center" wrapText="1"/>
    </xf>
    <xf numFmtId="44" fontId="0" fillId="0" borderId="0" xfId="27" applyFont="1" applyAlignment="1">
      <alignment horizontal="center" vertical="center"/>
    </xf>
    <xf numFmtId="44" fontId="0" fillId="0" borderId="14" xfId="27" applyFont="1" applyBorder="1" applyAlignment="1">
      <alignment horizontal="center" vertical="center"/>
    </xf>
    <xf numFmtId="44" fontId="18" fillId="0" borderId="14" xfId="0" applyNumberFormat="1" applyFont="1" applyFill="1" applyBorder="1" applyAlignment="1">
      <alignment horizontal="center" vertical="center"/>
    </xf>
    <xf numFmtId="44" fontId="13" fillId="0" borderId="3" xfId="0" applyNumberFormat="1" applyFont="1" applyFill="1" applyBorder="1"/>
    <xf numFmtId="44" fontId="13" fillId="0" borderId="16" xfId="0" applyNumberFormat="1" applyFont="1" applyFill="1" applyBorder="1"/>
    <xf numFmtId="44" fontId="13" fillId="0" borderId="0" xfId="27" applyFont="1" applyFill="1" applyBorder="1"/>
    <xf numFmtId="44" fontId="32" fillId="0" borderId="0" xfId="0" applyNumberFormat="1" applyFont="1" applyFill="1"/>
    <xf numFmtId="44" fontId="13" fillId="0" borderId="0" xfId="0" applyNumberFormat="1" applyFont="1" applyFill="1"/>
    <xf numFmtId="44" fontId="0" fillId="0" borderId="14" xfId="27" applyFont="1" applyFill="1" applyBorder="1" applyAlignment="1">
      <alignment horizontal="center" vertical="center"/>
    </xf>
    <xf numFmtId="44" fontId="13" fillId="0" borderId="0" xfId="0" applyNumberFormat="1" applyFont="1" applyFill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/>
    </xf>
    <xf numFmtId="4" fontId="29" fillId="0" borderId="14" xfId="0" applyNumberFormat="1" applyFont="1" applyFill="1" applyBorder="1" applyAlignment="1">
      <alignment horizontal="center" vertical="center"/>
    </xf>
    <xf numFmtId="4" fontId="19" fillId="0" borderId="14" xfId="18" applyNumberFormat="1" applyFont="1" applyFill="1" applyBorder="1" applyAlignment="1">
      <alignment horizontal="center" vertical="center"/>
    </xf>
    <xf numFmtId="4" fontId="18" fillId="0" borderId="14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justify" vertical="center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horizontal="justify" vertical="center"/>
    </xf>
    <xf numFmtId="4" fontId="19" fillId="0" borderId="14" xfId="0" applyNumberFormat="1" applyFont="1" applyFill="1" applyBorder="1" applyAlignment="1">
      <alignment horizontal="right" vertical="center" wrapText="1" indent="1"/>
    </xf>
    <xf numFmtId="0" fontId="15" fillId="0" borderId="0" xfId="0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0" fontId="17" fillId="0" borderId="0" xfId="2" applyFont="1" applyFill="1" applyAlignment="1">
      <alignment horizontal="center"/>
    </xf>
    <xf numFmtId="0" fontId="21" fillId="0" borderId="2" xfId="0" applyFont="1" applyFill="1" applyBorder="1" applyAlignment="1">
      <alignment horizontal="left" vertical="top"/>
    </xf>
    <xf numFmtId="0" fontId="21" fillId="0" borderId="3" xfId="0" applyFont="1" applyFill="1" applyBorder="1" applyAlignment="1">
      <alignment horizontal="left" vertical="top"/>
    </xf>
    <xf numFmtId="0" fontId="21" fillId="0" borderId="15" xfId="0" applyFont="1" applyFill="1" applyBorder="1" applyAlignment="1">
      <alignment horizontal="left" vertical="top"/>
    </xf>
    <xf numFmtId="0" fontId="21" fillId="0" borderId="6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3" fillId="0" borderId="5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top"/>
    </xf>
    <xf numFmtId="0" fontId="26" fillId="0" borderId="3" xfId="0" applyFont="1" applyFill="1" applyBorder="1" applyAlignment="1">
      <alignment horizontal="center" vertical="top"/>
    </xf>
    <xf numFmtId="0" fontId="26" fillId="0" borderId="8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1" fontId="13" fillId="0" borderId="12" xfId="0" applyNumberFormat="1" applyFont="1" applyFill="1" applyBorder="1" applyAlignment="1">
      <alignment horizontal="left" vertical="center" wrapText="1"/>
    </xf>
    <xf numFmtId="1" fontId="13" fillId="0" borderId="13" xfId="0" applyNumberFormat="1" applyFont="1" applyFill="1" applyBorder="1" applyAlignment="1">
      <alignment horizontal="left" vertical="center" wrapText="1"/>
    </xf>
    <xf numFmtId="1" fontId="13" fillId="0" borderId="11" xfId="0" applyNumberFormat="1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21" fillId="0" borderId="15" xfId="0" applyFont="1" applyBorder="1" applyAlignment="1">
      <alignment horizontal="lef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/>
    <xf numFmtId="0" fontId="21" fillId="0" borderId="8" xfId="0" applyFont="1" applyBorder="1" applyAlignment="1"/>
    <xf numFmtId="0" fontId="21" fillId="0" borderId="1" xfId="0" applyFont="1" applyBorder="1" applyAlignment="1"/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2" applyFont="1" applyAlignment="1"/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3" fillId="0" borderId="0" xfId="0" applyFont="1" applyBorder="1" applyAlignment="1">
      <alignment horizontal="justify" vertical="top"/>
    </xf>
    <xf numFmtId="0" fontId="23" fillId="0" borderId="4" xfId="0" applyFont="1" applyBorder="1" applyAlignment="1">
      <alignment horizontal="justify" vertical="top"/>
    </xf>
    <xf numFmtId="0" fontId="21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3" fillId="0" borderId="14" xfId="0" applyFont="1" applyFill="1" applyBorder="1" applyAlignment="1">
      <alignment horizontal="justify" vertical="top"/>
    </xf>
    <xf numFmtId="0" fontId="23" fillId="0" borderId="12" xfId="8" applyNumberFormat="1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3" fillId="0" borderId="14" xfId="0" applyFont="1" applyBorder="1" applyAlignment="1">
      <alignment horizontal="justify" vertical="top"/>
    </xf>
    <xf numFmtId="0" fontId="23" fillId="0" borderId="12" xfId="0" applyFont="1" applyFill="1" applyBorder="1" applyAlignment="1">
      <alignment horizontal="justify" vertical="top"/>
    </xf>
    <xf numFmtId="0" fontId="23" fillId="0" borderId="11" xfId="0" applyFont="1" applyFill="1" applyBorder="1" applyAlignment="1">
      <alignment horizontal="justify" vertical="top"/>
    </xf>
  </cellXfs>
  <cellStyles count="28">
    <cellStyle name="Euro" xfId="1"/>
    <cellStyle name="Millares 2" xfId="21"/>
    <cellStyle name="Millares 2 2" xfId="10"/>
    <cellStyle name="Millares 2 2 2" xfId="14"/>
    <cellStyle name="Millares 4" xfId="22"/>
    <cellStyle name="Moneda" xfId="27" builtinId="4"/>
    <cellStyle name="Moneda 3 2" xfId="26"/>
    <cellStyle name="Normal" xfId="0" builtinId="0"/>
    <cellStyle name="Normal 11" xfId="11"/>
    <cellStyle name="Normal 13" xfId="15"/>
    <cellStyle name="Normal 14 2" xfId="16"/>
    <cellStyle name="Normal 2" xfId="2"/>
    <cellStyle name="Normal 2 2" xfId="3"/>
    <cellStyle name="Normal 2 2 2" xfId="18"/>
    <cellStyle name="Normal 2 2 2 2" xfId="24"/>
    <cellStyle name="Normal 2 2 2 3" xfId="13"/>
    <cellStyle name="Normal 3" xfId="12"/>
    <cellStyle name="Normal 4" xfId="4"/>
    <cellStyle name="Normal 5" xfId="19"/>
    <cellStyle name="Normal 5 4" xfId="25"/>
    <cellStyle name="Normal 6" xfId="17"/>
    <cellStyle name="Normal 7" xfId="5"/>
    <cellStyle name="Normal 7 2" xfId="6"/>
    <cellStyle name="Normal 8" xfId="7"/>
    <cellStyle name="Normal 9" xfId="20"/>
    <cellStyle name="Normal_GSANCHEZ" xfId="8"/>
    <cellStyle name="Normal_GSANCHEZ 2" xfId="23"/>
    <cellStyle name="Normal_Presupuestos corregidos y aumentados(BUSTAMANTE)" xfId="9"/>
  </cellStyles>
  <dxfs count="575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00B050"/>
      </font>
      <fill>
        <patternFill>
          <bgColor rgb="FFB6DF89"/>
        </patternFill>
      </fill>
    </dxf>
    <dxf>
      <font>
        <color theme="9" tint="-0.24994659260841701"/>
      </font>
      <fill>
        <patternFill>
          <bgColor rgb="FFFFE389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00B050"/>
      </font>
      <fill>
        <patternFill>
          <bgColor rgb="FFB6DF89"/>
        </patternFill>
      </fill>
    </dxf>
    <dxf>
      <font>
        <color theme="9" tint="-0.24994659260841701"/>
      </font>
      <fill>
        <patternFill>
          <bgColor rgb="FFFFE389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B050"/>
      </font>
      <fill>
        <patternFill>
          <bgColor rgb="FFB6DF89"/>
        </patternFill>
      </fill>
    </dxf>
    <dxf>
      <font>
        <color theme="9" tint="-0.24994659260841701"/>
      </font>
      <fill>
        <patternFill>
          <bgColor rgb="FFFFE389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B050"/>
      </font>
      <fill>
        <patternFill>
          <bgColor rgb="FFB6DF89"/>
        </patternFill>
      </fill>
    </dxf>
    <dxf>
      <font>
        <color theme="9" tint="-0.24994659260841701"/>
      </font>
      <fill>
        <patternFill>
          <bgColor rgb="FFFFE389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rgb="FF00B050"/>
      </font>
      <fill>
        <patternFill>
          <bgColor rgb="FFB6DF89"/>
        </patternFill>
      </fill>
    </dxf>
    <dxf>
      <font>
        <color theme="9" tint="-0.24994659260841701"/>
      </font>
      <fill>
        <patternFill>
          <bgColor rgb="FFFFE389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B050"/>
      </font>
      <fill>
        <patternFill>
          <bgColor rgb="FFB6DF89"/>
        </patternFill>
      </fill>
    </dxf>
    <dxf>
      <font>
        <color theme="9" tint="-0.24994659260841701"/>
      </font>
      <fill>
        <patternFill>
          <bgColor rgb="FFFFE389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638175</xdr:colOff>
      <xdr:row>4</xdr:row>
      <xdr:rowOff>0</xdr:rowOff>
    </xdr:to>
    <xdr:pic>
      <xdr:nvPicPr>
        <xdr:cNvPr id="9430" name="1 Imagen">
          <a:extLst>
            <a:ext uri="{FF2B5EF4-FFF2-40B4-BE49-F238E27FC236}">
              <a16:creationId xmlns:a16="http://schemas.microsoft.com/office/drawing/2014/main" xmlns="" id="{00000000-0008-0000-0000-0000D6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8669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57150</xdr:rowOff>
    </xdr:from>
    <xdr:to>
      <xdr:col>2</xdr:col>
      <xdr:colOff>28575</xdr:colOff>
      <xdr:row>4</xdr:row>
      <xdr:rowOff>0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8669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4"/>
  <sheetViews>
    <sheetView tabSelected="1" topLeftCell="B43" zoomScaleNormal="100" workbookViewId="0">
      <selection activeCell="A43" sqref="A1:A1048576"/>
    </sheetView>
  </sheetViews>
  <sheetFormatPr baseColWidth="10" defaultColWidth="11.42578125" defaultRowHeight="12.75" x14ac:dyDescent="0.2"/>
  <cols>
    <col min="1" max="1" width="7" style="1" hidden="1" customWidth="1"/>
    <col min="2" max="2" width="13" style="1" customWidth="1"/>
    <col min="3" max="3" width="63.5703125" style="1" customWidth="1"/>
    <col min="4" max="4" width="7.42578125" style="1" customWidth="1"/>
    <col min="5" max="5" width="11.140625" style="1" customWidth="1"/>
    <col min="6" max="6" width="12.85546875" style="112" bestFit="1" customWidth="1"/>
    <col min="7" max="7" width="23.28515625" style="1" customWidth="1"/>
    <col min="8" max="8" width="21" style="1" customWidth="1"/>
    <col min="9" max="9" width="15.140625" style="1" bestFit="1" customWidth="1"/>
    <col min="10" max="10" width="20.7109375" style="1" customWidth="1"/>
    <col min="11" max="16384" width="11.42578125" style="1"/>
  </cols>
  <sheetData>
    <row r="1" spans="1:8" ht="15.75" x14ac:dyDescent="0.2">
      <c r="A1" s="138" t="s">
        <v>2</v>
      </c>
      <c r="B1" s="138"/>
      <c r="C1" s="138"/>
      <c r="D1" s="138"/>
      <c r="E1" s="138"/>
      <c r="F1" s="138"/>
      <c r="G1" s="138"/>
      <c r="H1" s="138"/>
    </row>
    <row r="2" spans="1:8" ht="13.5" x14ac:dyDescent="0.2">
      <c r="A2" s="139" t="s">
        <v>0</v>
      </c>
      <c r="B2" s="139"/>
      <c r="C2" s="139"/>
      <c r="D2" s="139"/>
      <c r="E2" s="139"/>
      <c r="F2" s="139"/>
      <c r="G2" s="139"/>
      <c r="H2" s="139"/>
    </row>
    <row r="3" spans="1:8" x14ac:dyDescent="0.2">
      <c r="A3" s="140" t="s">
        <v>1</v>
      </c>
      <c r="B3" s="140"/>
      <c r="C3" s="140"/>
      <c r="D3" s="140"/>
      <c r="E3" s="140"/>
      <c r="F3" s="140"/>
      <c r="G3" s="140"/>
      <c r="H3" s="140"/>
    </row>
    <row r="4" spans="1:8" x14ac:dyDescent="0.2">
      <c r="F4" s="1"/>
    </row>
    <row r="5" spans="1:8" x14ac:dyDescent="0.2">
      <c r="D5" s="2"/>
      <c r="E5" s="2"/>
      <c r="F5" s="2"/>
      <c r="G5" s="2"/>
    </row>
    <row r="6" spans="1:8" x14ac:dyDescent="0.2">
      <c r="A6" s="141" t="s">
        <v>386</v>
      </c>
      <c r="B6" s="142"/>
      <c r="C6" s="143"/>
      <c r="D6" s="39" t="s">
        <v>3</v>
      </c>
      <c r="E6" s="40"/>
      <c r="F6" s="41"/>
      <c r="G6" s="42" t="s">
        <v>4</v>
      </c>
      <c r="H6" s="43"/>
    </row>
    <row r="7" spans="1:8" x14ac:dyDescent="0.2">
      <c r="A7" s="144"/>
      <c r="B7" s="145"/>
      <c r="C7" s="44"/>
      <c r="D7" s="45" t="s">
        <v>5</v>
      </c>
      <c r="E7" s="46"/>
      <c r="F7" s="47"/>
      <c r="G7" s="48"/>
      <c r="H7" s="49" t="s">
        <v>6</v>
      </c>
    </row>
    <row r="8" spans="1:8" ht="22.5" x14ac:dyDescent="0.2">
      <c r="A8" s="156" t="s">
        <v>7</v>
      </c>
      <c r="B8" s="157"/>
      <c r="C8" s="103" t="s">
        <v>57</v>
      </c>
      <c r="D8" s="45"/>
      <c r="E8" s="50"/>
      <c r="F8" s="51"/>
      <c r="G8" s="51"/>
      <c r="H8" s="49" t="s">
        <v>8</v>
      </c>
    </row>
    <row r="9" spans="1:8" x14ac:dyDescent="0.2">
      <c r="A9" s="52"/>
      <c r="B9" s="53"/>
      <c r="C9" s="54"/>
      <c r="D9" s="52"/>
      <c r="E9" s="53"/>
      <c r="F9" s="54"/>
      <c r="G9" s="54"/>
      <c r="H9" s="55"/>
    </row>
    <row r="10" spans="1:8" x14ac:dyDescent="0.2">
      <c r="A10" s="39" t="s">
        <v>9</v>
      </c>
      <c r="B10" s="40"/>
      <c r="C10" s="41"/>
      <c r="D10" s="158" t="s">
        <v>10</v>
      </c>
      <c r="E10" s="159"/>
      <c r="F10" s="56" t="s">
        <v>11</v>
      </c>
      <c r="G10" s="57"/>
      <c r="H10" s="58" t="s">
        <v>12</v>
      </c>
    </row>
    <row r="11" spans="1:8" x14ac:dyDescent="0.2">
      <c r="A11" s="162"/>
      <c r="B11" s="163"/>
      <c r="C11" s="54"/>
      <c r="D11" s="160"/>
      <c r="E11" s="161"/>
      <c r="F11" s="59" t="s">
        <v>13</v>
      </c>
      <c r="G11" s="60"/>
      <c r="H11" s="55" t="s">
        <v>14</v>
      </c>
    </row>
    <row r="12" spans="1:8" ht="12.75" customHeight="1" x14ac:dyDescent="0.2">
      <c r="A12" s="164" t="s">
        <v>15</v>
      </c>
      <c r="B12" s="164"/>
      <c r="C12" s="164"/>
      <c r="D12" s="164"/>
      <c r="E12" s="164"/>
      <c r="F12" s="164"/>
      <c r="G12" s="164"/>
      <c r="H12" s="164"/>
    </row>
    <row r="13" spans="1:8" ht="6" customHeight="1" x14ac:dyDescent="0.2">
      <c r="A13" s="164"/>
      <c r="B13" s="164"/>
      <c r="C13" s="164"/>
      <c r="D13" s="164"/>
      <c r="E13" s="164"/>
      <c r="F13" s="164"/>
      <c r="G13" s="164"/>
      <c r="H13" s="164"/>
    </row>
    <row r="14" spans="1:8" ht="12.75" customHeight="1" x14ac:dyDescent="0.2">
      <c r="A14" s="146" t="s">
        <v>27</v>
      </c>
      <c r="B14" s="146" t="s">
        <v>35</v>
      </c>
      <c r="C14" s="146" t="s">
        <v>17</v>
      </c>
      <c r="D14" s="146" t="s">
        <v>18</v>
      </c>
      <c r="E14" s="146" t="s">
        <v>19</v>
      </c>
      <c r="F14" s="149" t="s">
        <v>20</v>
      </c>
      <c r="G14" s="150"/>
      <c r="H14" s="146" t="s">
        <v>21</v>
      </c>
    </row>
    <row r="15" spans="1:8" ht="12.75" customHeight="1" x14ac:dyDescent="0.2">
      <c r="A15" s="147"/>
      <c r="B15" s="147"/>
      <c r="C15" s="147"/>
      <c r="D15" s="147"/>
      <c r="E15" s="147"/>
      <c r="F15" s="151"/>
      <c r="G15" s="152"/>
      <c r="H15" s="147"/>
    </row>
    <row r="16" spans="1:8" x14ac:dyDescent="0.2">
      <c r="A16" s="148"/>
      <c r="B16" s="148"/>
      <c r="C16" s="148"/>
      <c r="D16" s="148"/>
      <c r="E16" s="148"/>
      <c r="F16" s="61" t="s">
        <v>16</v>
      </c>
      <c r="G16" s="61" t="s">
        <v>22</v>
      </c>
      <c r="H16" s="62" t="s">
        <v>23</v>
      </c>
    </row>
    <row r="17" spans="1:8" x14ac:dyDescent="0.2">
      <c r="A17" s="13"/>
      <c r="B17" s="64"/>
      <c r="C17" s="65"/>
      <c r="D17" s="66"/>
      <c r="E17" s="67"/>
      <c r="F17" s="68"/>
      <c r="G17" s="63"/>
      <c r="H17" s="13"/>
    </row>
    <row r="18" spans="1:8" x14ac:dyDescent="0.2">
      <c r="A18" s="70"/>
      <c r="B18" s="70" t="s">
        <v>38</v>
      </c>
      <c r="C18" s="75" t="s">
        <v>40</v>
      </c>
      <c r="D18" s="68"/>
      <c r="E18" s="113"/>
      <c r="F18" s="111"/>
      <c r="G18" s="63"/>
      <c r="H18" s="13"/>
    </row>
    <row r="19" spans="1:8" x14ac:dyDescent="0.2">
      <c r="A19" s="70"/>
      <c r="B19" s="70" t="s">
        <v>114</v>
      </c>
      <c r="C19" s="76" t="s">
        <v>58</v>
      </c>
      <c r="D19" s="71"/>
      <c r="E19" s="90"/>
      <c r="F19" s="111"/>
      <c r="G19" s="63"/>
      <c r="H19" s="13"/>
    </row>
    <row r="20" spans="1:8" ht="72" x14ac:dyDescent="0.2">
      <c r="A20" s="69"/>
      <c r="B20" s="71">
        <v>300001029</v>
      </c>
      <c r="C20" s="72" t="s">
        <v>134</v>
      </c>
      <c r="D20" s="74" t="s">
        <v>42</v>
      </c>
      <c r="E20" s="74">
        <v>2.64</v>
      </c>
      <c r="F20" s="121"/>
      <c r="G20" s="63"/>
      <c r="H20" s="122"/>
    </row>
    <row r="21" spans="1:8" ht="60" x14ac:dyDescent="0.2">
      <c r="A21" s="69"/>
      <c r="B21" s="71">
        <v>300001008</v>
      </c>
      <c r="C21" s="77" t="s">
        <v>135</v>
      </c>
      <c r="D21" s="74" t="s">
        <v>41</v>
      </c>
      <c r="E21" s="74">
        <v>29</v>
      </c>
      <c r="F21" s="121"/>
      <c r="G21" s="63"/>
      <c r="H21" s="122"/>
    </row>
    <row r="22" spans="1:8" ht="48" x14ac:dyDescent="0.2">
      <c r="A22" s="69"/>
      <c r="B22" s="71">
        <v>300072931</v>
      </c>
      <c r="C22" s="77" t="s">
        <v>163</v>
      </c>
      <c r="D22" s="74" t="s">
        <v>41</v>
      </c>
      <c r="E22" s="74">
        <v>560</v>
      </c>
      <c r="F22" s="121"/>
      <c r="G22" s="63"/>
      <c r="H22" s="122"/>
    </row>
    <row r="23" spans="1:8" ht="36" x14ac:dyDescent="0.2">
      <c r="A23" s="69"/>
      <c r="B23" s="71">
        <v>300001127</v>
      </c>
      <c r="C23" s="72" t="s">
        <v>59</v>
      </c>
      <c r="D23" s="74" t="s">
        <v>42</v>
      </c>
      <c r="E23" s="74">
        <v>6.9</v>
      </c>
      <c r="F23" s="121"/>
      <c r="G23" s="63"/>
      <c r="H23" s="122"/>
    </row>
    <row r="24" spans="1:8" ht="48" x14ac:dyDescent="0.2">
      <c r="A24" s="69"/>
      <c r="B24" s="71">
        <v>300001273</v>
      </c>
      <c r="C24" s="77" t="s">
        <v>136</v>
      </c>
      <c r="D24" s="74" t="s">
        <v>42</v>
      </c>
      <c r="E24" s="74">
        <v>227</v>
      </c>
      <c r="F24" s="121"/>
      <c r="G24" s="63"/>
      <c r="H24" s="122"/>
    </row>
    <row r="25" spans="1:8" ht="60" x14ac:dyDescent="0.2">
      <c r="A25" s="69"/>
      <c r="B25" s="71">
        <v>300072940</v>
      </c>
      <c r="C25" s="77" t="s">
        <v>268</v>
      </c>
      <c r="D25" s="74" t="s">
        <v>42</v>
      </c>
      <c r="E25" s="74">
        <v>120</v>
      </c>
      <c r="F25" s="121"/>
      <c r="G25" s="63"/>
      <c r="H25" s="122"/>
    </row>
    <row r="26" spans="1:8" ht="48" x14ac:dyDescent="0.2">
      <c r="A26" s="69"/>
      <c r="B26" s="71">
        <v>300001512</v>
      </c>
      <c r="C26" s="72" t="s">
        <v>189</v>
      </c>
      <c r="D26" s="74" t="s">
        <v>42</v>
      </c>
      <c r="E26" s="74">
        <v>13.3</v>
      </c>
      <c r="F26" s="121"/>
      <c r="G26" s="63"/>
      <c r="H26" s="122"/>
    </row>
    <row r="27" spans="1:8" ht="36" x14ac:dyDescent="0.2">
      <c r="A27" s="69"/>
      <c r="B27" s="71">
        <v>300001811</v>
      </c>
      <c r="C27" s="72" t="s">
        <v>188</v>
      </c>
      <c r="D27" s="74" t="s">
        <v>41</v>
      </c>
      <c r="E27" s="74">
        <v>3189.8</v>
      </c>
      <c r="F27" s="121"/>
      <c r="G27" s="63"/>
      <c r="H27" s="122"/>
    </row>
    <row r="28" spans="1:8" x14ac:dyDescent="0.2">
      <c r="A28" s="70"/>
      <c r="B28" s="70" t="s">
        <v>115</v>
      </c>
      <c r="C28" s="76" t="s">
        <v>60</v>
      </c>
      <c r="D28" s="74"/>
      <c r="E28" s="74"/>
      <c r="F28" s="121"/>
      <c r="G28" s="63"/>
      <c r="H28" s="122"/>
    </row>
    <row r="29" spans="1:8" ht="84" x14ac:dyDescent="0.2">
      <c r="A29" s="69"/>
      <c r="B29" s="71">
        <v>300001051</v>
      </c>
      <c r="C29" s="72" t="s">
        <v>47</v>
      </c>
      <c r="D29" s="74" t="s">
        <v>41</v>
      </c>
      <c r="E29" s="74">
        <v>3104.8</v>
      </c>
      <c r="F29" s="121"/>
      <c r="G29" s="63"/>
      <c r="H29" s="122"/>
    </row>
    <row r="30" spans="1:8" ht="60" x14ac:dyDescent="0.2">
      <c r="A30" s="69"/>
      <c r="B30" s="71">
        <v>111402001</v>
      </c>
      <c r="C30" s="77" t="s">
        <v>61</v>
      </c>
      <c r="D30" s="74" t="s">
        <v>42</v>
      </c>
      <c r="E30" s="74">
        <v>621</v>
      </c>
      <c r="F30" s="121"/>
      <c r="G30" s="63"/>
      <c r="H30" s="122"/>
    </row>
    <row r="31" spans="1:8" ht="60" x14ac:dyDescent="0.2">
      <c r="A31" s="69"/>
      <c r="B31" s="71">
        <v>111402002</v>
      </c>
      <c r="C31" s="78" t="s">
        <v>62</v>
      </c>
      <c r="D31" s="74" t="s">
        <v>42</v>
      </c>
      <c r="E31" s="74">
        <v>621</v>
      </c>
      <c r="F31" s="121"/>
      <c r="G31" s="63"/>
      <c r="H31" s="122"/>
    </row>
    <row r="32" spans="1:8" ht="24" x14ac:dyDescent="0.2">
      <c r="A32" s="69"/>
      <c r="B32" s="71">
        <v>111411001</v>
      </c>
      <c r="C32" s="78" t="s">
        <v>63</v>
      </c>
      <c r="D32" s="74" t="s">
        <v>41</v>
      </c>
      <c r="E32" s="74">
        <v>3104.8</v>
      </c>
      <c r="F32" s="121"/>
      <c r="G32" s="63"/>
      <c r="H32" s="122"/>
    </row>
    <row r="33" spans="1:8" x14ac:dyDescent="0.2">
      <c r="A33" s="13"/>
      <c r="B33" s="13" t="s">
        <v>116</v>
      </c>
      <c r="C33" s="79" t="s">
        <v>137</v>
      </c>
      <c r="D33" s="95"/>
      <c r="E33" s="74"/>
      <c r="F33" s="121"/>
      <c r="G33" s="63"/>
      <c r="H33" s="122"/>
    </row>
    <row r="34" spans="1:8" ht="72" x14ac:dyDescent="0.2">
      <c r="A34" s="69"/>
      <c r="B34" s="71">
        <v>300096497</v>
      </c>
      <c r="C34" s="72" t="s">
        <v>244</v>
      </c>
      <c r="D34" s="74" t="s">
        <v>36</v>
      </c>
      <c r="E34" s="74">
        <v>2</v>
      </c>
      <c r="F34" s="121"/>
      <c r="G34" s="134"/>
      <c r="H34" s="122"/>
    </row>
    <row r="35" spans="1:8" ht="60" x14ac:dyDescent="0.2">
      <c r="A35" s="69"/>
      <c r="B35" s="71">
        <v>300048894</v>
      </c>
      <c r="C35" s="72" t="s">
        <v>275</v>
      </c>
      <c r="D35" s="74" t="s">
        <v>41</v>
      </c>
      <c r="E35" s="74">
        <v>3104</v>
      </c>
      <c r="F35" s="121"/>
      <c r="G35" s="134"/>
      <c r="H35" s="122"/>
    </row>
    <row r="36" spans="1:8" ht="120" x14ac:dyDescent="0.2">
      <c r="A36" s="69"/>
      <c r="B36" s="98">
        <v>300072937</v>
      </c>
      <c r="C36" s="99" t="s">
        <v>190</v>
      </c>
      <c r="D36" s="100" t="s">
        <v>184</v>
      </c>
      <c r="E36" s="74">
        <v>100</v>
      </c>
      <c r="F36" s="121"/>
      <c r="G36" s="134"/>
      <c r="H36" s="122"/>
    </row>
    <row r="37" spans="1:8" ht="60" x14ac:dyDescent="0.2">
      <c r="A37" s="69"/>
      <c r="B37" s="71">
        <v>300072941</v>
      </c>
      <c r="C37" s="77" t="s">
        <v>269</v>
      </c>
      <c r="D37" s="74" t="s">
        <v>42</v>
      </c>
      <c r="E37" s="74">
        <v>288</v>
      </c>
      <c r="F37" s="121"/>
      <c r="G37" s="134"/>
      <c r="H37" s="122"/>
    </row>
    <row r="38" spans="1:8" x14ac:dyDescent="0.2">
      <c r="A38" s="70"/>
      <c r="B38" s="70" t="s">
        <v>39</v>
      </c>
      <c r="C38" s="76" t="s">
        <v>117</v>
      </c>
      <c r="D38" s="74"/>
      <c r="E38" s="74"/>
      <c r="F38" s="121"/>
      <c r="G38" s="134"/>
      <c r="H38" s="122"/>
    </row>
    <row r="39" spans="1:8" x14ac:dyDescent="0.2">
      <c r="A39" s="70"/>
      <c r="B39" s="70" t="s">
        <v>285</v>
      </c>
      <c r="C39" s="76" t="s">
        <v>118</v>
      </c>
      <c r="D39" s="74"/>
      <c r="E39" s="74"/>
      <c r="F39" s="121"/>
      <c r="G39" s="134"/>
      <c r="H39" s="122"/>
    </row>
    <row r="40" spans="1:8" x14ac:dyDescent="0.2">
      <c r="A40" s="70"/>
      <c r="B40" s="70" t="s">
        <v>286</v>
      </c>
      <c r="C40" s="76" t="s">
        <v>119</v>
      </c>
      <c r="D40" s="74"/>
      <c r="E40" s="74"/>
      <c r="F40" s="121"/>
      <c r="G40" s="134"/>
      <c r="H40" s="122"/>
    </row>
    <row r="41" spans="1:8" ht="48" x14ac:dyDescent="0.2">
      <c r="A41" s="69"/>
      <c r="B41" s="71">
        <v>300002020</v>
      </c>
      <c r="C41" s="72" t="s">
        <v>48</v>
      </c>
      <c r="D41" s="74" t="s">
        <v>45</v>
      </c>
      <c r="E41" s="74">
        <v>11338</v>
      </c>
      <c r="F41" s="121"/>
      <c r="G41" s="134"/>
      <c r="H41" s="122"/>
    </row>
    <row r="42" spans="1:8" ht="60" x14ac:dyDescent="0.2">
      <c r="A42" s="69"/>
      <c r="B42" s="69">
        <v>300002013</v>
      </c>
      <c r="C42" s="81" t="s">
        <v>56</v>
      </c>
      <c r="D42" s="74" t="s">
        <v>42</v>
      </c>
      <c r="E42" s="74">
        <v>147.5</v>
      </c>
      <c r="F42" s="121"/>
      <c r="G42" s="134"/>
      <c r="H42" s="122"/>
    </row>
    <row r="43" spans="1:8" ht="96" x14ac:dyDescent="0.2">
      <c r="A43" s="69"/>
      <c r="B43" s="71">
        <v>300058617</v>
      </c>
      <c r="C43" s="78" t="s">
        <v>64</v>
      </c>
      <c r="D43" s="74" t="s">
        <v>37</v>
      </c>
      <c r="E43" s="74">
        <v>2004.8</v>
      </c>
      <c r="F43" s="121"/>
      <c r="G43" s="134"/>
      <c r="H43" s="122"/>
    </row>
    <row r="44" spans="1:8" x14ac:dyDescent="0.2">
      <c r="A44" s="70"/>
      <c r="B44" s="70" t="s">
        <v>287</v>
      </c>
      <c r="C44" s="79" t="s">
        <v>65</v>
      </c>
      <c r="D44" s="74"/>
      <c r="E44" s="74"/>
      <c r="F44" s="121"/>
      <c r="G44" s="134"/>
      <c r="H44" s="122"/>
    </row>
    <row r="45" spans="1:8" ht="96" x14ac:dyDescent="0.2">
      <c r="A45" s="69"/>
      <c r="B45" s="71">
        <v>300002001</v>
      </c>
      <c r="C45" s="82" t="s">
        <v>43</v>
      </c>
      <c r="D45" s="74" t="s">
        <v>42</v>
      </c>
      <c r="E45" s="74">
        <v>20.079999999999998</v>
      </c>
      <c r="F45" s="121"/>
      <c r="G45" s="134"/>
      <c r="H45" s="122"/>
    </row>
    <row r="46" spans="1:8" ht="60" x14ac:dyDescent="0.2">
      <c r="A46" s="69"/>
      <c r="B46" s="71">
        <v>300002003</v>
      </c>
      <c r="C46" s="78" t="s">
        <v>44</v>
      </c>
      <c r="D46" s="74" t="s">
        <v>41</v>
      </c>
      <c r="E46" s="74">
        <v>5.2</v>
      </c>
      <c r="F46" s="121"/>
      <c r="G46" s="134"/>
      <c r="H46" s="122"/>
    </row>
    <row r="47" spans="1:8" ht="48" x14ac:dyDescent="0.2">
      <c r="A47" s="69"/>
      <c r="B47" s="71">
        <v>300002020</v>
      </c>
      <c r="C47" s="82" t="s">
        <v>48</v>
      </c>
      <c r="D47" s="74" t="s">
        <v>45</v>
      </c>
      <c r="E47" s="74">
        <v>18</v>
      </c>
      <c r="F47" s="121"/>
      <c r="G47" s="134"/>
      <c r="H47" s="122"/>
    </row>
    <row r="48" spans="1:8" ht="48" x14ac:dyDescent="0.2">
      <c r="A48" s="69"/>
      <c r="B48" s="71">
        <v>300002022</v>
      </c>
      <c r="C48" s="82" t="s">
        <v>66</v>
      </c>
      <c r="D48" s="74" t="s">
        <v>45</v>
      </c>
      <c r="E48" s="74">
        <v>27</v>
      </c>
      <c r="F48" s="121"/>
      <c r="G48" s="134"/>
      <c r="H48" s="122"/>
    </row>
    <row r="49" spans="1:8" ht="60" x14ac:dyDescent="0.2">
      <c r="A49" s="69"/>
      <c r="B49" s="71">
        <v>300002015</v>
      </c>
      <c r="C49" s="82" t="s">
        <v>46</v>
      </c>
      <c r="D49" s="74" t="s">
        <v>41</v>
      </c>
      <c r="E49" s="74">
        <v>5.2</v>
      </c>
      <c r="F49" s="121"/>
      <c r="G49" s="134"/>
      <c r="H49" s="122"/>
    </row>
    <row r="50" spans="1:8" ht="60" x14ac:dyDescent="0.2">
      <c r="A50" s="69"/>
      <c r="B50" s="71">
        <v>300002014</v>
      </c>
      <c r="C50" s="82" t="s">
        <v>67</v>
      </c>
      <c r="D50" s="74" t="s">
        <v>42</v>
      </c>
      <c r="E50" s="74">
        <v>1.2</v>
      </c>
      <c r="F50" s="121"/>
      <c r="G50" s="134"/>
      <c r="H50" s="122"/>
    </row>
    <row r="51" spans="1:8" x14ac:dyDescent="0.2">
      <c r="A51" s="70"/>
      <c r="B51" s="70" t="s">
        <v>288</v>
      </c>
      <c r="C51" s="83" t="s">
        <v>120</v>
      </c>
      <c r="D51" s="74"/>
      <c r="E51" s="74"/>
      <c r="F51" s="121"/>
      <c r="G51" s="134"/>
      <c r="H51" s="122"/>
    </row>
    <row r="52" spans="1:8" ht="84" x14ac:dyDescent="0.2">
      <c r="A52" s="69"/>
      <c r="B52" s="71">
        <v>300002037</v>
      </c>
      <c r="C52" s="78" t="s">
        <v>68</v>
      </c>
      <c r="D52" s="74" t="s">
        <v>42</v>
      </c>
      <c r="E52" s="74">
        <v>2.5</v>
      </c>
      <c r="F52" s="121"/>
      <c r="G52" s="134"/>
      <c r="H52" s="122"/>
    </row>
    <row r="53" spans="1:8" x14ac:dyDescent="0.2">
      <c r="A53" s="70"/>
      <c r="B53" s="70" t="s">
        <v>289</v>
      </c>
      <c r="C53" s="79" t="s">
        <v>185</v>
      </c>
      <c r="D53" s="74"/>
      <c r="E53" s="74"/>
      <c r="F53" s="121"/>
      <c r="G53" s="134"/>
      <c r="H53" s="122"/>
    </row>
    <row r="54" spans="1:8" ht="108" x14ac:dyDescent="0.2">
      <c r="A54" s="69"/>
      <c r="B54" s="71">
        <v>300102027</v>
      </c>
      <c r="C54" s="78" t="s">
        <v>270</v>
      </c>
      <c r="D54" s="74" t="s">
        <v>41</v>
      </c>
      <c r="E54" s="74">
        <v>3633</v>
      </c>
      <c r="F54" s="121"/>
      <c r="G54" s="134"/>
      <c r="H54" s="122"/>
    </row>
    <row r="55" spans="1:8" ht="48" x14ac:dyDescent="0.2">
      <c r="A55" s="69"/>
      <c r="B55" s="71">
        <v>300004034</v>
      </c>
      <c r="C55" s="72" t="s">
        <v>99</v>
      </c>
      <c r="D55" s="74" t="s">
        <v>41</v>
      </c>
      <c r="E55" s="74">
        <v>3633</v>
      </c>
      <c r="F55" s="121"/>
      <c r="G55" s="134"/>
      <c r="H55" s="122"/>
    </row>
    <row r="56" spans="1:8" ht="96" x14ac:dyDescent="0.2">
      <c r="A56" s="69"/>
      <c r="B56" s="71">
        <v>300058617</v>
      </c>
      <c r="C56" s="72" t="s">
        <v>64</v>
      </c>
      <c r="D56" s="74" t="s">
        <v>37</v>
      </c>
      <c r="E56" s="74">
        <v>1856</v>
      </c>
      <c r="F56" s="121"/>
      <c r="G56" s="134"/>
      <c r="H56" s="122"/>
    </row>
    <row r="57" spans="1:8" x14ac:dyDescent="0.2">
      <c r="A57" s="70"/>
      <c r="B57" s="70" t="s">
        <v>290</v>
      </c>
      <c r="C57" s="79" t="s">
        <v>69</v>
      </c>
      <c r="D57" s="74"/>
      <c r="E57" s="74"/>
      <c r="F57" s="121"/>
      <c r="G57" s="134"/>
      <c r="H57" s="122"/>
    </row>
    <row r="58" spans="1:8" x14ac:dyDescent="0.2">
      <c r="A58" s="70"/>
      <c r="B58" s="70" t="s">
        <v>291</v>
      </c>
      <c r="C58" s="80" t="s">
        <v>70</v>
      </c>
      <c r="D58" s="74"/>
      <c r="E58" s="74"/>
      <c r="F58" s="121"/>
      <c r="G58" s="134"/>
      <c r="H58" s="122"/>
    </row>
    <row r="59" spans="1:8" ht="96" x14ac:dyDescent="0.2">
      <c r="A59" s="69"/>
      <c r="B59" s="71">
        <v>300002001</v>
      </c>
      <c r="C59" s="77" t="s">
        <v>43</v>
      </c>
      <c r="D59" s="74" t="s">
        <v>42</v>
      </c>
      <c r="E59" s="74">
        <v>12.4</v>
      </c>
      <c r="F59" s="121"/>
      <c r="G59" s="134"/>
      <c r="H59" s="122"/>
    </row>
    <row r="60" spans="1:8" ht="60" x14ac:dyDescent="0.2">
      <c r="A60" s="69"/>
      <c r="B60" s="71">
        <v>300002003</v>
      </c>
      <c r="C60" s="72" t="s">
        <v>44</v>
      </c>
      <c r="D60" s="74" t="s">
        <v>41</v>
      </c>
      <c r="E60" s="74">
        <v>35.4</v>
      </c>
      <c r="F60" s="121"/>
      <c r="G60" s="134"/>
      <c r="H60" s="122"/>
    </row>
    <row r="61" spans="1:8" ht="48" x14ac:dyDescent="0.2">
      <c r="A61" s="69"/>
      <c r="B61" s="71">
        <v>300002020</v>
      </c>
      <c r="C61" s="78" t="s">
        <v>48</v>
      </c>
      <c r="D61" s="74" t="s">
        <v>45</v>
      </c>
      <c r="E61" s="74">
        <v>39</v>
      </c>
      <c r="F61" s="121"/>
      <c r="G61" s="134"/>
      <c r="H61" s="122"/>
    </row>
    <row r="62" spans="1:8" ht="48" x14ac:dyDescent="0.2">
      <c r="A62" s="69"/>
      <c r="B62" s="71">
        <v>300002022</v>
      </c>
      <c r="C62" s="77" t="s">
        <v>66</v>
      </c>
      <c r="D62" s="74" t="s">
        <v>45</v>
      </c>
      <c r="E62" s="74">
        <v>628.4</v>
      </c>
      <c r="F62" s="121"/>
      <c r="G62" s="134"/>
      <c r="H62" s="122"/>
    </row>
    <row r="63" spans="1:8" ht="48" x14ac:dyDescent="0.2">
      <c r="A63" s="69"/>
      <c r="B63" s="71">
        <v>300002133</v>
      </c>
      <c r="C63" s="77" t="s">
        <v>71</v>
      </c>
      <c r="D63" s="74" t="s">
        <v>45</v>
      </c>
      <c r="E63" s="74">
        <v>1730</v>
      </c>
      <c r="F63" s="121"/>
      <c r="G63" s="134"/>
      <c r="H63" s="122"/>
    </row>
    <row r="64" spans="1:8" ht="60" x14ac:dyDescent="0.2">
      <c r="A64" s="69"/>
      <c r="B64" s="71">
        <v>300002015</v>
      </c>
      <c r="C64" s="78" t="s">
        <v>46</v>
      </c>
      <c r="D64" s="74" t="s">
        <v>41</v>
      </c>
      <c r="E64" s="74">
        <v>56.2</v>
      </c>
      <c r="F64" s="121"/>
      <c r="G64" s="134"/>
      <c r="H64" s="122"/>
    </row>
    <row r="65" spans="1:8" ht="72" x14ac:dyDescent="0.2">
      <c r="A65" s="69"/>
      <c r="B65" s="135">
        <v>300058619</v>
      </c>
      <c r="C65" s="136" t="s">
        <v>196</v>
      </c>
      <c r="D65" s="74" t="s">
        <v>42</v>
      </c>
      <c r="E65" s="74">
        <v>10.6</v>
      </c>
      <c r="F65" s="121"/>
      <c r="G65" s="134"/>
      <c r="H65" s="122"/>
    </row>
    <row r="66" spans="1:8" x14ac:dyDescent="0.2">
      <c r="A66" s="70"/>
      <c r="B66" s="70" t="s">
        <v>292</v>
      </c>
      <c r="C66" s="76" t="s">
        <v>72</v>
      </c>
      <c r="D66" s="74"/>
      <c r="E66" s="74"/>
      <c r="F66" s="121"/>
      <c r="G66" s="134"/>
      <c r="H66" s="122"/>
    </row>
    <row r="67" spans="1:8" ht="48" x14ac:dyDescent="0.2">
      <c r="A67" s="69"/>
      <c r="B67" s="71">
        <v>300002020</v>
      </c>
      <c r="C67" s="72" t="s">
        <v>48</v>
      </c>
      <c r="D67" s="74" t="s">
        <v>45</v>
      </c>
      <c r="E67" s="74">
        <v>19.899999999999999</v>
      </c>
      <c r="F67" s="121"/>
      <c r="G67" s="134"/>
      <c r="H67" s="122"/>
    </row>
    <row r="68" spans="1:8" ht="48" x14ac:dyDescent="0.2">
      <c r="A68" s="69"/>
      <c r="B68" s="71">
        <v>300002133</v>
      </c>
      <c r="C68" s="72" t="s">
        <v>71</v>
      </c>
      <c r="D68" s="74" t="s">
        <v>45</v>
      </c>
      <c r="E68" s="74">
        <v>47.75</v>
      </c>
      <c r="F68" s="121"/>
      <c r="G68" s="134"/>
      <c r="H68" s="122"/>
    </row>
    <row r="69" spans="1:8" ht="60" x14ac:dyDescent="0.2">
      <c r="A69" s="69"/>
      <c r="B69" s="71">
        <v>300002016</v>
      </c>
      <c r="C69" s="72" t="s">
        <v>73</v>
      </c>
      <c r="D69" s="74" t="s">
        <v>41</v>
      </c>
      <c r="E69" s="74">
        <v>5.0999999999999996</v>
      </c>
      <c r="F69" s="121"/>
      <c r="G69" s="134"/>
      <c r="H69" s="122"/>
    </row>
    <row r="70" spans="1:8" ht="60" x14ac:dyDescent="0.2">
      <c r="A70" s="69"/>
      <c r="B70" s="71">
        <v>300002014</v>
      </c>
      <c r="C70" s="72" t="s">
        <v>67</v>
      </c>
      <c r="D70" s="74" t="s">
        <v>42</v>
      </c>
      <c r="E70" s="74">
        <v>0.95</v>
      </c>
      <c r="F70" s="121"/>
      <c r="G70" s="134"/>
      <c r="H70" s="122"/>
    </row>
    <row r="71" spans="1:8" x14ac:dyDescent="0.2">
      <c r="A71" s="70"/>
      <c r="B71" s="70" t="s">
        <v>293</v>
      </c>
      <c r="C71" s="76" t="s">
        <v>74</v>
      </c>
      <c r="D71" s="74"/>
      <c r="E71" s="74"/>
      <c r="F71" s="121"/>
      <c r="G71" s="134"/>
      <c r="H71" s="122"/>
    </row>
    <row r="72" spans="1:8" ht="48" x14ac:dyDescent="0.2">
      <c r="A72" s="69"/>
      <c r="B72" s="71">
        <v>300002020</v>
      </c>
      <c r="C72" s="72" t="s">
        <v>48</v>
      </c>
      <c r="D72" s="74" t="s">
        <v>45</v>
      </c>
      <c r="E72" s="74">
        <v>780.2</v>
      </c>
      <c r="F72" s="121"/>
      <c r="G72" s="134"/>
      <c r="H72" s="122"/>
    </row>
    <row r="73" spans="1:8" ht="48" x14ac:dyDescent="0.2">
      <c r="A73" s="69"/>
      <c r="B73" s="71">
        <v>300002021</v>
      </c>
      <c r="C73" s="72" t="s">
        <v>49</v>
      </c>
      <c r="D73" s="74" t="s">
        <v>45</v>
      </c>
      <c r="E73" s="74">
        <v>893.4</v>
      </c>
      <c r="F73" s="121"/>
      <c r="G73" s="134"/>
      <c r="H73" s="122"/>
    </row>
    <row r="74" spans="1:8" ht="60" x14ac:dyDescent="0.2">
      <c r="A74" s="69"/>
      <c r="B74" s="71">
        <v>300002146</v>
      </c>
      <c r="C74" s="77" t="s">
        <v>75</v>
      </c>
      <c r="D74" s="74" t="s">
        <v>41</v>
      </c>
      <c r="E74" s="74">
        <v>86</v>
      </c>
      <c r="F74" s="121"/>
      <c r="G74" s="134"/>
      <c r="H74" s="122"/>
    </row>
    <row r="75" spans="1:8" ht="72" x14ac:dyDescent="0.2">
      <c r="A75" s="69"/>
      <c r="B75" s="135">
        <v>300058619</v>
      </c>
      <c r="C75" s="136" t="s">
        <v>196</v>
      </c>
      <c r="D75" s="74" t="s">
        <v>42</v>
      </c>
      <c r="E75" s="74">
        <v>15</v>
      </c>
      <c r="F75" s="121"/>
      <c r="G75" s="134"/>
      <c r="H75" s="122"/>
    </row>
    <row r="76" spans="1:8" x14ac:dyDescent="0.2">
      <c r="A76" s="70"/>
      <c r="B76" s="70" t="s">
        <v>294</v>
      </c>
      <c r="C76" s="76" t="s">
        <v>121</v>
      </c>
      <c r="D76" s="84"/>
      <c r="E76" s="74"/>
      <c r="F76" s="121"/>
      <c r="G76" s="134"/>
      <c r="H76" s="122"/>
    </row>
    <row r="77" spans="1:8" x14ac:dyDescent="0.2">
      <c r="A77" s="70"/>
      <c r="B77" s="70" t="s">
        <v>295</v>
      </c>
      <c r="C77" s="85" t="s">
        <v>118</v>
      </c>
      <c r="D77" s="84"/>
      <c r="E77" s="74"/>
      <c r="F77" s="121"/>
      <c r="G77" s="134"/>
      <c r="H77" s="122"/>
    </row>
    <row r="78" spans="1:8" x14ac:dyDescent="0.2">
      <c r="A78" s="70"/>
      <c r="B78" s="70" t="s">
        <v>296</v>
      </c>
      <c r="C78" s="83" t="s">
        <v>122</v>
      </c>
      <c r="D78" s="74"/>
      <c r="E78" s="74"/>
      <c r="F78" s="121"/>
      <c r="G78" s="134"/>
      <c r="H78" s="122"/>
    </row>
    <row r="79" spans="1:8" ht="60" x14ac:dyDescent="0.2">
      <c r="A79" s="69"/>
      <c r="B79" s="71">
        <v>300003033</v>
      </c>
      <c r="C79" s="86" t="s">
        <v>76</v>
      </c>
      <c r="D79" s="84" t="s">
        <v>41</v>
      </c>
      <c r="E79" s="74">
        <v>10.08</v>
      </c>
      <c r="F79" s="121"/>
      <c r="G79" s="134"/>
      <c r="H79" s="122"/>
    </row>
    <row r="80" spans="1:8" ht="60" x14ac:dyDescent="0.2">
      <c r="A80" s="69"/>
      <c r="B80" s="71">
        <v>300003046</v>
      </c>
      <c r="C80" s="86" t="s">
        <v>77</v>
      </c>
      <c r="D80" s="84" t="s">
        <v>42</v>
      </c>
      <c r="E80" s="74">
        <v>1.5</v>
      </c>
      <c r="F80" s="121"/>
      <c r="G80" s="134"/>
      <c r="H80" s="122"/>
    </row>
    <row r="81" spans="1:8" x14ac:dyDescent="0.2">
      <c r="A81" s="70"/>
      <c r="B81" s="70" t="s">
        <v>297</v>
      </c>
      <c r="C81" s="76" t="s">
        <v>138</v>
      </c>
      <c r="D81" s="74"/>
      <c r="E81" s="74"/>
      <c r="F81" s="121"/>
      <c r="G81" s="134"/>
      <c r="H81" s="122"/>
    </row>
    <row r="82" spans="1:8" ht="84" x14ac:dyDescent="0.2">
      <c r="A82" s="69"/>
      <c r="B82" s="71">
        <v>300097213</v>
      </c>
      <c r="C82" s="88" t="s">
        <v>164</v>
      </c>
      <c r="D82" s="74" t="s">
        <v>45</v>
      </c>
      <c r="E82" s="74">
        <v>6569</v>
      </c>
      <c r="F82" s="121"/>
      <c r="G82" s="134"/>
      <c r="H82" s="122"/>
    </row>
    <row r="83" spans="1:8" ht="132" x14ac:dyDescent="0.2">
      <c r="A83" s="69"/>
      <c r="B83" s="71">
        <v>300097214</v>
      </c>
      <c r="C83" s="72" t="s">
        <v>183</v>
      </c>
      <c r="D83" s="74" t="s">
        <v>37</v>
      </c>
      <c r="E83" s="74">
        <v>71.53</v>
      </c>
      <c r="F83" s="121"/>
      <c r="G83" s="134"/>
      <c r="H83" s="122"/>
    </row>
    <row r="84" spans="1:8" x14ac:dyDescent="0.2">
      <c r="A84" s="70"/>
      <c r="B84" s="70" t="s">
        <v>298</v>
      </c>
      <c r="C84" s="79" t="s">
        <v>125</v>
      </c>
      <c r="D84" s="74"/>
      <c r="E84" s="74"/>
      <c r="F84" s="121"/>
      <c r="G84" s="134"/>
      <c r="H84" s="122"/>
    </row>
    <row r="85" spans="1:8" x14ac:dyDescent="0.2">
      <c r="A85" s="70"/>
      <c r="B85" s="70" t="s">
        <v>299</v>
      </c>
      <c r="C85" s="79" t="s">
        <v>126</v>
      </c>
      <c r="D85" s="74"/>
      <c r="E85" s="74"/>
      <c r="F85" s="121"/>
      <c r="G85" s="134"/>
      <c r="H85" s="122"/>
    </row>
    <row r="86" spans="1:8" ht="84" x14ac:dyDescent="0.2">
      <c r="A86" s="69"/>
      <c r="B86" s="71">
        <v>300097215</v>
      </c>
      <c r="C86" s="78" t="s">
        <v>165</v>
      </c>
      <c r="D86" s="74" t="s">
        <v>45</v>
      </c>
      <c r="E86" s="74">
        <v>4751.28</v>
      </c>
      <c r="F86" s="121"/>
      <c r="G86" s="134"/>
      <c r="H86" s="122"/>
    </row>
    <row r="87" spans="1:8" x14ac:dyDescent="0.2">
      <c r="A87" s="70"/>
      <c r="B87" s="70" t="s">
        <v>300</v>
      </c>
      <c r="C87" s="79" t="s">
        <v>123</v>
      </c>
      <c r="D87" s="74"/>
      <c r="E87" s="74"/>
      <c r="F87" s="121"/>
      <c r="G87" s="134"/>
      <c r="H87" s="122"/>
    </row>
    <row r="88" spans="1:8" x14ac:dyDescent="0.2">
      <c r="A88" s="70"/>
      <c r="B88" s="70" t="s">
        <v>301</v>
      </c>
      <c r="C88" s="79" t="s">
        <v>124</v>
      </c>
      <c r="D88" s="74"/>
      <c r="E88" s="74"/>
      <c r="F88" s="121"/>
      <c r="G88" s="134"/>
      <c r="H88" s="122"/>
    </row>
    <row r="89" spans="1:8" ht="60" x14ac:dyDescent="0.2">
      <c r="A89" s="69"/>
      <c r="B89" s="71">
        <v>300003030</v>
      </c>
      <c r="C89" s="72" t="s">
        <v>50</v>
      </c>
      <c r="D89" s="74" t="s">
        <v>41</v>
      </c>
      <c r="E89" s="74">
        <v>26.4</v>
      </c>
      <c r="F89" s="121"/>
      <c r="G89" s="134"/>
      <c r="H89" s="122"/>
    </row>
    <row r="90" spans="1:8" ht="48" x14ac:dyDescent="0.2">
      <c r="A90" s="69"/>
      <c r="B90" s="71">
        <v>300003038</v>
      </c>
      <c r="C90" s="72" t="s">
        <v>52</v>
      </c>
      <c r="D90" s="74" t="s">
        <v>45</v>
      </c>
      <c r="E90" s="74">
        <v>204</v>
      </c>
      <c r="F90" s="121"/>
      <c r="G90" s="134"/>
      <c r="H90" s="122"/>
    </row>
    <row r="91" spans="1:8" ht="60" x14ac:dyDescent="0.2">
      <c r="A91" s="69"/>
      <c r="B91" s="71">
        <v>300003046</v>
      </c>
      <c r="C91" s="72" t="s">
        <v>77</v>
      </c>
      <c r="D91" s="74" t="s">
        <v>42</v>
      </c>
      <c r="E91" s="74">
        <v>2.7</v>
      </c>
      <c r="F91" s="121"/>
      <c r="G91" s="134"/>
      <c r="H91" s="122"/>
    </row>
    <row r="92" spans="1:8" x14ac:dyDescent="0.2">
      <c r="A92" s="70"/>
      <c r="B92" s="70" t="s">
        <v>302</v>
      </c>
      <c r="C92" s="76" t="s">
        <v>78</v>
      </c>
      <c r="D92" s="74"/>
      <c r="E92" s="74"/>
      <c r="F92" s="121"/>
      <c r="G92" s="134"/>
      <c r="H92" s="122"/>
    </row>
    <row r="93" spans="1:8" x14ac:dyDescent="0.2">
      <c r="A93" s="70"/>
      <c r="B93" s="70" t="s">
        <v>303</v>
      </c>
      <c r="C93" s="87" t="s">
        <v>79</v>
      </c>
      <c r="D93" s="74"/>
      <c r="E93" s="74"/>
      <c r="F93" s="121"/>
      <c r="G93" s="134"/>
      <c r="H93" s="122"/>
    </row>
    <row r="94" spans="1:8" ht="48" x14ac:dyDescent="0.2">
      <c r="A94" s="69"/>
      <c r="B94" s="71">
        <v>300003038</v>
      </c>
      <c r="C94" s="88" t="s">
        <v>52</v>
      </c>
      <c r="D94" s="74" t="s">
        <v>45</v>
      </c>
      <c r="E94" s="74">
        <v>30.75</v>
      </c>
      <c r="F94" s="121"/>
      <c r="G94" s="134"/>
      <c r="H94" s="122"/>
    </row>
    <row r="95" spans="1:8" ht="48" x14ac:dyDescent="0.2">
      <c r="A95" s="69"/>
      <c r="B95" s="71">
        <v>300003383</v>
      </c>
      <c r="C95" s="88" t="s">
        <v>80</v>
      </c>
      <c r="D95" s="74" t="s">
        <v>45</v>
      </c>
      <c r="E95" s="74">
        <v>170.72</v>
      </c>
      <c r="F95" s="121"/>
      <c r="G95" s="134"/>
      <c r="H95" s="122"/>
    </row>
    <row r="96" spans="1:8" ht="36" x14ac:dyDescent="0.2">
      <c r="A96" s="69"/>
      <c r="B96" s="71">
        <v>300003386</v>
      </c>
      <c r="C96" s="72" t="s">
        <v>140</v>
      </c>
      <c r="D96" s="74" t="s">
        <v>37</v>
      </c>
      <c r="E96" s="74">
        <v>7.24</v>
      </c>
      <c r="F96" s="121"/>
      <c r="G96" s="134"/>
      <c r="H96" s="122"/>
    </row>
    <row r="97" spans="1:8" ht="60" x14ac:dyDescent="0.2">
      <c r="A97" s="69"/>
      <c r="B97" s="71">
        <v>300003046</v>
      </c>
      <c r="C97" s="78" t="s">
        <v>77</v>
      </c>
      <c r="D97" s="74" t="s">
        <v>42</v>
      </c>
      <c r="E97" s="74">
        <v>1.27</v>
      </c>
      <c r="F97" s="121"/>
      <c r="G97" s="134"/>
      <c r="H97" s="122"/>
    </row>
    <row r="98" spans="1:8" x14ac:dyDescent="0.2">
      <c r="A98" s="70"/>
      <c r="B98" s="70" t="s">
        <v>304</v>
      </c>
      <c r="C98" s="87" t="s">
        <v>81</v>
      </c>
      <c r="D98" s="74"/>
      <c r="E98" s="74"/>
      <c r="F98" s="121"/>
      <c r="G98" s="134"/>
      <c r="H98" s="122"/>
    </row>
    <row r="99" spans="1:8" ht="48" x14ac:dyDescent="0.2">
      <c r="A99" s="69"/>
      <c r="B99" s="71">
        <v>300003038</v>
      </c>
      <c r="C99" s="77" t="s">
        <v>52</v>
      </c>
      <c r="D99" s="74" t="s">
        <v>45</v>
      </c>
      <c r="E99" s="74">
        <v>963.75</v>
      </c>
      <c r="F99" s="121"/>
      <c r="G99" s="134"/>
      <c r="H99" s="122"/>
    </row>
    <row r="100" spans="1:8" ht="48" x14ac:dyDescent="0.2">
      <c r="A100" s="69"/>
      <c r="B100" s="135">
        <v>300003039</v>
      </c>
      <c r="C100" s="136" t="s">
        <v>53</v>
      </c>
      <c r="D100" s="74" t="s">
        <v>45</v>
      </c>
      <c r="E100" s="74">
        <v>816.17</v>
      </c>
      <c r="F100" s="121"/>
      <c r="G100" s="134"/>
      <c r="H100" s="122"/>
    </row>
    <row r="101" spans="1:8" ht="48" x14ac:dyDescent="0.2">
      <c r="A101" s="69"/>
      <c r="B101" s="71">
        <v>300003040</v>
      </c>
      <c r="C101" s="77" t="s">
        <v>54</v>
      </c>
      <c r="D101" s="74" t="s">
        <v>45</v>
      </c>
      <c r="E101" s="74">
        <v>764.37</v>
      </c>
      <c r="F101" s="121"/>
      <c r="G101" s="134"/>
      <c r="H101" s="122"/>
    </row>
    <row r="102" spans="1:8" ht="48" x14ac:dyDescent="0.2">
      <c r="A102" s="69"/>
      <c r="B102" s="71">
        <v>300003041</v>
      </c>
      <c r="C102" s="77" t="s">
        <v>55</v>
      </c>
      <c r="D102" s="74" t="s">
        <v>45</v>
      </c>
      <c r="E102" s="74">
        <v>680.96</v>
      </c>
      <c r="F102" s="121"/>
      <c r="G102" s="134"/>
      <c r="H102" s="122"/>
    </row>
    <row r="103" spans="1:8" ht="48" x14ac:dyDescent="0.2">
      <c r="A103" s="69"/>
      <c r="B103" s="71">
        <v>300003383</v>
      </c>
      <c r="C103" s="77" t="s">
        <v>80</v>
      </c>
      <c r="D103" s="74" t="s">
        <v>45</v>
      </c>
      <c r="E103" s="74">
        <v>703.86</v>
      </c>
      <c r="F103" s="121"/>
      <c r="G103" s="134"/>
      <c r="H103" s="122"/>
    </row>
    <row r="104" spans="1:8" ht="60" x14ac:dyDescent="0.2">
      <c r="A104" s="69"/>
      <c r="B104" s="71">
        <v>300003030</v>
      </c>
      <c r="C104" s="72" t="s">
        <v>50</v>
      </c>
      <c r="D104" s="74" t="s">
        <v>41</v>
      </c>
      <c r="E104" s="74">
        <v>149.54</v>
      </c>
      <c r="F104" s="121"/>
      <c r="G104" s="134"/>
      <c r="H104" s="122"/>
    </row>
    <row r="105" spans="1:8" ht="72" x14ac:dyDescent="0.2">
      <c r="A105" s="69"/>
      <c r="B105" s="135">
        <v>300003045</v>
      </c>
      <c r="C105" s="136" t="s">
        <v>161</v>
      </c>
      <c r="D105" s="74" t="s">
        <v>42</v>
      </c>
      <c r="E105" s="74">
        <v>30.7</v>
      </c>
      <c r="F105" s="121"/>
      <c r="G105" s="134"/>
      <c r="H105" s="122"/>
    </row>
    <row r="106" spans="1:8" x14ac:dyDescent="0.2">
      <c r="A106" s="70"/>
      <c r="B106" s="70" t="s">
        <v>305</v>
      </c>
      <c r="C106" s="76" t="s">
        <v>322</v>
      </c>
      <c r="D106" s="74"/>
      <c r="E106" s="74"/>
      <c r="F106" s="121"/>
      <c r="G106" s="134"/>
      <c r="H106" s="122"/>
    </row>
    <row r="107" spans="1:8" x14ac:dyDescent="0.2">
      <c r="A107" s="13"/>
      <c r="B107" s="13" t="s">
        <v>306</v>
      </c>
      <c r="C107" s="76" t="s">
        <v>82</v>
      </c>
      <c r="D107" s="74"/>
      <c r="E107" s="74"/>
      <c r="F107" s="121"/>
      <c r="G107" s="134"/>
      <c r="H107" s="122"/>
    </row>
    <row r="108" spans="1:8" x14ac:dyDescent="0.2">
      <c r="A108" s="13"/>
      <c r="B108" s="13" t="s">
        <v>307</v>
      </c>
      <c r="C108" s="76" t="s">
        <v>83</v>
      </c>
      <c r="D108" s="74"/>
      <c r="E108" s="74"/>
      <c r="F108" s="121"/>
      <c r="G108" s="134"/>
      <c r="H108" s="122"/>
    </row>
    <row r="109" spans="1:8" ht="204" x14ac:dyDescent="0.2">
      <c r="A109" s="69"/>
      <c r="B109" s="71">
        <v>300097216</v>
      </c>
      <c r="C109" s="72" t="s">
        <v>166</v>
      </c>
      <c r="D109" s="74" t="s">
        <v>45</v>
      </c>
      <c r="E109" s="74">
        <v>3823.8</v>
      </c>
      <c r="F109" s="121"/>
      <c r="G109" s="134"/>
      <c r="H109" s="122"/>
    </row>
    <row r="110" spans="1:8" x14ac:dyDescent="0.2">
      <c r="A110" s="13"/>
      <c r="B110" s="13" t="s">
        <v>308</v>
      </c>
      <c r="C110" s="89" t="s">
        <v>84</v>
      </c>
      <c r="D110" s="74"/>
      <c r="E110" s="74"/>
      <c r="F110" s="121"/>
      <c r="G110" s="134"/>
      <c r="H110" s="122"/>
    </row>
    <row r="111" spans="1:8" ht="204" x14ac:dyDescent="0.2">
      <c r="A111" s="69"/>
      <c r="B111" s="71">
        <v>300097217</v>
      </c>
      <c r="C111" s="78" t="s">
        <v>167</v>
      </c>
      <c r="D111" s="74" t="s">
        <v>45</v>
      </c>
      <c r="E111" s="74">
        <v>1734.05</v>
      </c>
      <c r="F111" s="121"/>
      <c r="G111" s="134"/>
      <c r="H111" s="122"/>
    </row>
    <row r="112" spans="1:8" ht="216" x14ac:dyDescent="0.2">
      <c r="A112" s="69"/>
      <c r="B112" s="71">
        <v>300097218</v>
      </c>
      <c r="C112" s="78" t="s">
        <v>168</v>
      </c>
      <c r="D112" s="74" t="s">
        <v>45</v>
      </c>
      <c r="E112" s="74">
        <v>1831.72</v>
      </c>
      <c r="F112" s="121"/>
      <c r="G112" s="134"/>
      <c r="H112" s="122"/>
    </row>
    <row r="113" spans="1:8" ht="216" x14ac:dyDescent="0.2">
      <c r="A113" s="69"/>
      <c r="B113" s="71">
        <v>300097219</v>
      </c>
      <c r="C113" s="77" t="s">
        <v>169</v>
      </c>
      <c r="D113" s="74" t="s">
        <v>45</v>
      </c>
      <c r="E113" s="74">
        <v>1130.03</v>
      </c>
      <c r="F113" s="121"/>
      <c r="G113" s="134"/>
      <c r="H113" s="122"/>
    </row>
    <row r="114" spans="1:8" ht="216" x14ac:dyDescent="0.2">
      <c r="A114" s="69"/>
      <c r="B114" s="71">
        <v>300097220</v>
      </c>
      <c r="C114" s="77" t="s">
        <v>170</v>
      </c>
      <c r="D114" s="74" t="s">
        <v>45</v>
      </c>
      <c r="E114" s="74">
        <v>2786.4</v>
      </c>
      <c r="F114" s="121"/>
      <c r="G114" s="134"/>
      <c r="H114" s="122"/>
    </row>
    <row r="115" spans="1:8" ht="204" x14ac:dyDescent="0.2">
      <c r="A115" s="69"/>
      <c r="B115" s="71">
        <v>300097221</v>
      </c>
      <c r="C115" s="77" t="s">
        <v>171</v>
      </c>
      <c r="D115" s="74" t="s">
        <v>45</v>
      </c>
      <c r="E115" s="74">
        <v>698.4</v>
      </c>
      <c r="F115" s="121"/>
      <c r="G115" s="134"/>
      <c r="H115" s="122"/>
    </row>
    <row r="116" spans="1:8" x14ac:dyDescent="0.2">
      <c r="A116" s="13"/>
      <c r="B116" s="13" t="s">
        <v>309</v>
      </c>
      <c r="C116" s="83" t="s">
        <v>85</v>
      </c>
      <c r="D116" s="74"/>
      <c r="E116" s="74"/>
      <c r="F116" s="121"/>
      <c r="G116" s="134"/>
      <c r="H116" s="122"/>
    </row>
    <row r="117" spans="1:8" x14ac:dyDescent="0.2">
      <c r="A117" s="13"/>
      <c r="B117" s="13" t="s">
        <v>310</v>
      </c>
      <c r="C117" s="83" t="s">
        <v>86</v>
      </c>
      <c r="D117" s="74"/>
      <c r="E117" s="74"/>
      <c r="F117" s="121"/>
      <c r="G117" s="134"/>
      <c r="H117" s="122"/>
    </row>
    <row r="118" spans="1:8" ht="144" x14ac:dyDescent="0.2">
      <c r="A118" s="69"/>
      <c r="B118" s="91">
        <v>300061174</v>
      </c>
      <c r="C118" s="92" t="s">
        <v>139</v>
      </c>
      <c r="D118" s="93" t="s">
        <v>41</v>
      </c>
      <c r="E118" s="74">
        <v>124.93</v>
      </c>
      <c r="F118" s="121"/>
      <c r="G118" s="134"/>
      <c r="H118" s="122"/>
    </row>
    <row r="119" spans="1:8" ht="48" x14ac:dyDescent="0.2">
      <c r="A119" s="69"/>
      <c r="B119" s="71">
        <v>300003065</v>
      </c>
      <c r="C119" s="77" t="s">
        <v>51</v>
      </c>
      <c r="D119" s="74" t="s">
        <v>41</v>
      </c>
      <c r="E119" s="74">
        <v>124.93</v>
      </c>
      <c r="F119" s="121"/>
      <c r="G119" s="134"/>
      <c r="H119" s="122"/>
    </row>
    <row r="120" spans="1:8" ht="72" x14ac:dyDescent="0.2">
      <c r="A120" s="69"/>
      <c r="B120" s="135">
        <v>300003045</v>
      </c>
      <c r="C120" s="136" t="s">
        <v>161</v>
      </c>
      <c r="D120" s="131" t="s">
        <v>42</v>
      </c>
      <c r="E120" s="74">
        <v>9.44</v>
      </c>
      <c r="F120" s="121"/>
      <c r="G120" s="134"/>
      <c r="H120" s="122"/>
    </row>
    <row r="121" spans="1:8" x14ac:dyDescent="0.2">
      <c r="A121" s="13"/>
      <c r="B121" s="13" t="s">
        <v>311</v>
      </c>
      <c r="C121" s="76" t="s">
        <v>87</v>
      </c>
      <c r="D121" s="84"/>
      <c r="E121" s="74"/>
      <c r="F121" s="121"/>
      <c r="G121" s="134"/>
      <c r="H121" s="122"/>
    </row>
    <row r="122" spans="1:8" ht="204" x14ac:dyDescent="0.2">
      <c r="A122" s="69"/>
      <c r="B122" s="71">
        <v>300097222</v>
      </c>
      <c r="C122" s="77" t="s">
        <v>172</v>
      </c>
      <c r="D122" s="74" t="s">
        <v>45</v>
      </c>
      <c r="E122" s="74">
        <v>1504.74</v>
      </c>
      <c r="F122" s="121"/>
      <c r="G122" s="134"/>
      <c r="H122" s="122"/>
    </row>
    <row r="123" spans="1:8" ht="48" x14ac:dyDescent="0.2">
      <c r="A123" s="69"/>
      <c r="B123" s="71">
        <v>300002020</v>
      </c>
      <c r="C123" s="72" t="s">
        <v>48</v>
      </c>
      <c r="D123" s="74" t="s">
        <v>45</v>
      </c>
      <c r="E123" s="74">
        <v>31</v>
      </c>
      <c r="F123" s="121"/>
      <c r="G123" s="134"/>
      <c r="H123" s="122"/>
    </row>
    <row r="124" spans="1:8" ht="48" x14ac:dyDescent="0.2">
      <c r="A124" s="69"/>
      <c r="B124" s="71">
        <v>300002022</v>
      </c>
      <c r="C124" s="72" t="s">
        <v>66</v>
      </c>
      <c r="D124" s="74" t="s">
        <v>45</v>
      </c>
      <c r="E124" s="74">
        <v>109.2</v>
      </c>
      <c r="F124" s="121"/>
      <c r="G124" s="134"/>
      <c r="H124" s="122"/>
    </row>
    <row r="125" spans="1:8" ht="48" x14ac:dyDescent="0.2">
      <c r="A125" s="69"/>
      <c r="B125" s="71">
        <v>300002023</v>
      </c>
      <c r="C125" s="72" t="s">
        <v>88</v>
      </c>
      <c r="D125" s="74" t="s">
        <v>45</v>
      </c>
      <c r="E125" s="74">
        <v>41.04</v>
      </c>
      <c r="F125" s="121"/>
      <c r="G125" s="134"/>
      <c r="H125" s="122"/>
    </row>
    <row r="126" spans="1:8" ht="84" x14ac:dyDescent="0.2">
      <c r="A126" s="69"/>
      <c r="B126" s="71">
        <v>300072932</v>
      </c>
      <c r="C126" s="77" t="s">
        <v>141</v>
      </c>
      <c r="D126" s="74" t="s">
        <v>42</v>
      </c>
      <c r="E126" s="74">
        <v>5.25</v>
      </c>
      <c r="F126" s="121"/>
      <c r="G126" s="134"/>
      <c r="H126" s="122"/>
    </row>
    <row r="127" spans="1:8" ht="36" x14ac:dyDescent="0.2">
      <c r="A127" s="69"/>
      <c r="B127" s="71">
        <v>300089975</v>
      </c>
      <c r="C127" s="96" t="s">
        <v>182</v>
      </c>
      <c r="D127" s="74" t="s">
        <v>41</v>
      </c>
      <c r="E127" s="74">
        <v>2.63</v>
      </c>
      <c r="F127" s="121"/>
      <c r="G127" s="134"/>
      <c r="H127" s="122"/>
    </row>
    <row r="128" spans="1:8" ht="60" x14ac:dyDescent="0.2">
      <c r="A128" s="69"/>
      <c r="B128" s="71">
        <v>300003030</v>
      </c>
      <c r="C128" s="77" t="s">
        <v>50</v>
      </c>
      <c r="D128" s="74" t="s">
        <v>41</v>
      </c>
      <c r="E128" s="74">
        <v>17.5</v>
      </c>
      <c r="F128" s="121"/>
      <c r="G128" s="134"/>
      <c r="H128" s="122"/>
    </row>
    <row r="129" spans="1:8" ht="72" x14ac:dyDescent="0.2">
      <c r="A129" s="69"/>
      <c r="B129" s="135">
        <v>300003045</v>
      </c>
      <c r="C129" s="136" t="s">
        <v>161</v>
      </c>
      <c r="D129" s="74" t="s">
        <v>42</v>
      </c>
      <c r="E129" s="74">
        <v>7</v>
      </c>
      <c r="F129" s="121"/>
      <c r="G129" s="134"/>
      <c r="H129" s="122"/>
    </row>
    <row r="130" spans="1:8" ht="36" x14ac:dyDescent="0.2">
      <c r="A130" s="69"/>
      <c r="B130" s="71">
        <v>300036681</v>
      </c>
      <c r="C130" s="72" t="s">
        <v>162</v>
      </c>
      <c r="D130" s="74" t="s">
        <v>36</v>
      </c>
      <c r="E130" s="74">
        <v>8</v>
      </c>
      <c r="F130" s="121"/>
      <c r="G130" s="134"/>
      <c r="H130" s="122"/>
    </row>
    <row r="131" spans="1:8" ht="24" x14ac:dyDescent="0.2">
      <c r="A131" s="69"/>
      <c r="B131" s="71">
        <v>300089976</v>
      </c>
      <c r="C131" s="72" t="s">
        <v>173</v>
      </c>
      <c r="D131" s="74" t="s">
        <v>36</v>
      </c>
      <c r="E131" s="74">
        <v>16</v>
      </c>
      <c r="F131" s="121"/>
      <c r="G131" s="134"/>
      <c r="H131" s="122"/>
    </row>
    <row r="132" spans="1:8" x14ac:dyDescent="0.2">
      <c r="A132" s="70"/>
      <c r="B132" s="70" t="s">
        <v>312</v>
      </c>
      <c r="C132" s="76" t="s">
        <v>127</v>
      </c>
      <c r="D132" s="84"/>
      <c r="E132" s="74"/>
      <c r="F132" s="121"/>
      <c r="G132" s="134"/>
      <c r="H132" s="122"/>
    </row>
    <row r="133" spans="1:8" x14ac:dyDescent="0.2">
      <c r="A133" s="70"/>
      <c r="B133" s="70" t="s">
        <v>313</v>
      </c>
      <c r="C133" s="76" t="s">
        <v>128</v>
      </c>
      <c r="D133" s="74"/>
      <c r="E133" s="74"/>
      <c r="F133" s="121"/>
      <c r="G133" s="134"/>
      <c r="H133" s="122"/>
    </row>
    <row r="134" spans="1:8" ht="180" x14ac:dyDescent="0.2">
      <c r="A134" s="69"/>
      <c r="B134" s="71">
        <v>300097223</v>
      </c>
      <c r="C134" s="77" t="s">
        <v>174</v>
      </c>
      <c r="D134" s="74" t="s">
        <v>45</v>
      </c>
      <c r="E134" s="74">
        <v>489</v>
      </c>
      <c r="F134" s="121"/>
      <c r="G134" s="134"/>
      <c r="H134" s="122"/>
    </row>
    <row r="135" spans="1:8" ht="192" x14ac:dyDescent="0.2">
      <c r="A135" s="69"/>
      <c r="B135" s="71">
        <v>300097224</v>
      </c>
      <c r="C135" s="77" t="s">
        <v>175</v>
      </c>
      <c r="D135" s="74" t="s">
        <v>45</v>
      </c>
      <c r="E135" s="74">
        <v>5952</v>
      </c>
      <c r="F135" s="121"/>
      <c r="G135" s="134"/>
      <c r="H135" s="122"/>
    </row>
    <row r="136" spans="1:8" x14ac:dyDescent="0.2">
      <c r="A136" s="70"/>
      <c r="B136" s="70" t="s">
        <v>314</v>
      </c>
      <c r="C136" s="83" t="s">
        <v>89</v>
      </c>
      <c r="D136" s="74"/>
      <c r="E136" s="74" t="s">
        <v>385</v>
      </c>
      <c r="F136" s="121"/>
      <c r="G136" s="134"/>
      <c r="H136" s="122"/>
    </row>
    <row r="137" spans="1:8" ht="72" x14ac:dyDescent="0.2">
      <c r="A137" s="69"/>
      <c r="B137" s="71">
        <v>300003031</v>
      </c>
      <c r="C137" s="72" t="s">
        <v>90</v>
      </c>
      <c r="D137" s="74" t="s">
        <v>41</v>
      </c>
      <c r="E137" s="74">
        <v>167.1</v>
      </c>
      <c r="F137" s="121"/>
      <c r="G137" s="134"/>
      <c r="H137" s="122"/>
    </row>
    <row r="138" spans="1:8" ht="48" x14ac:dyDescent="0.2">
      <c r="A138" s="69"/>
      <c r="B138" s="71">
        <v>300003038</v>
      </c>
      <c r="C138" s="77" t="s">
        <v>52</v>
      </c>
      <c r="D138" s="74" t="s">
        <v>45</v>
      </c>
      <c r="E138" s="74">
        <v>1099.2</v>
      </c>
      <c r="F138" s="121"/>
      <c r="G138" s="134"/>
      <c r="H138" s="122"/>
    </row>
    <row r="139" spans="1:8" ht="60" x14ac:dyDescent="0.2">
      <c r="A139" s="69"/>
      <c r="B139" s="71">
        <v>300003046</v>
      </c>
      <c r="C139" s="94" t="s">
        <v>77</v>
      </c>
      <c r="D139" s="132" t="s">
        <v>42</v>
      </c>
      <c r="E139" s="74">
        <v>16.7</v>
      </c>
      <c r="F139" s="121"/>
      <c r="G139" s="134"/>
      <c r="H139" s="122"/>
    </row>
    <row r="140" spans="1:8" x14ac:dyDescent="0.2">
      <c r="A140" s="70"/>
      <c r="B140" s="70" t="s">
        <v>315</v>
      </c>
      <c r="C140" s="76" t="s">
        <v>91</v>
      </c>
      <c r="D140" s="74"/>
      <c r="E140" s="74"/>
      <c r="F140" s="121"/>
      <c r="G140" s="134"/>
      <c r="H140" s="122"/>
    </row>
    <row r="141" spans="1:8" x14ac:dyDescent="0.2">
      <c r="A141" s="70"/>
      <c r="B141" s="70" t="s">
        <v>316</v>
      </c>
      <c r="C141" s="89" t="s">
        <v>92</v>
      </c>
      <c r="D141" s="74"/>
      <c r="E141" s="74"/>
      <c r="F141" s="121"/>
      <c r="G141" s="134"/>
      <c r="H141" s="122"/>
    </row>
    <row r="142" spans="1:8" ht="60" x14ac:dyDescent="0.2">
      <c r="A142" s="69"/>
      <c r="B142" s="71">
        <v>300003030</v>
      </c>
      <c r="C142" s="72" t="s">
        <v>50</v>
      </c>
      <c r="D142" s="74" t="s">
        <v>41</v>
      </c>
      <c r="E142" s="74">
        <v>1.64</v>
      </c>
      <c r="F142" s="121"/>
      <c r="G142" s="134"/>
      <c r="H142" s="122"/>
    </row>
    <row r="143" spans="1:8" ht="48" x14ac:dyDescent="0.2">
      <c r="A143" s="69"/>
      <c r="B143" s="135">
        <v>300003039</v>
      </c>
      <c r="C143" s="136" t="s">
        <v>53</v>
      </c>
      <c r="D143" s="74" t="s">
        <v>45</v>
      </c>
      <c r="E143" s="74">
        <v>89.54</v>
      </c>
      <c r="F143" s="121"/>
      <c r="G143" s="134"/>
      <c r="H143" s="122"/>
    </row>
    <row r="144" spans="1:8" ht="60" x14ac:dyDescent="0.2">
      <c r="A144" s="69"/>
      <c r="B144" s="71">
        <v>300003046</v>
      </c>
      <c r="C144" s="72" t="s">
        <v>77</v>
      </c>
      <c r="D144" s="74" t="s">
        <v>42</v>
      </c>
      <c r="E144" s="95">
        <v>0.76</v>
      </c>
      <c r="F144" s="121"/>
      <c r="G144" s="134"/>
      <c r="H144" s="122"/>
    </row>
    <row r="145" spans="1:8" x14ac:dyDescent="0.2">
      <c r="A145" s="70"/>
      <c r="B145" s="70" t="s">
        <v>317</v>
      </c>
      <c r="C145" s="76" t="s">
        <v>186</v>
      </c>
      <c r="D145" s="74"/>
      <c r="E145" s="95"/>
      <c r="F145" s="121"/>
      <c r="G145" s="134"/>
      <c r="H145" s="122"/>
    </row>
    <row r="146" spans="1:8" x14ac:dyDescent="0.2">
      <c r="A146" s="70"/>
      <c r="B146" s="70" t="s">
        <v>318</v>
      </c>
      <c r="C146" s="76" t="s">
        <v>187</v>
      </c>
      <c r="D146" s="74"/>
      <c r="E146" s="95"/>
      <c r="F146" s="121"/>
      <c r="G146" s="134"/>
      <c r="H146" s="122"/>
    </row>
    <row r="147" spans="1:8" ht="96" x14ac:dyDescent="0.2">
      <c r="A147" s="69"/>
      <c r="B147" s="71">
        <v>300002001</v>
      </c>
      <c r="C147" s="72" t="s">
        <v>43</v>
      </c>
      <c r="D147" s="74" t="s">
        <v>42</v>
      </c>
      <c r="E147" s="95">
        <v>31</v>
      </c>
      <c r="F147" s="121"/>
      <c r="G147" s="134"/>
      <c r="H147" s="122"/>
    </row>
    <row r="148" spans="1:8" ht="72" x14ac:dyDescent="0.2">
      <c r="A148" s="69"/>
      <c r="B148" s="71">
        <v>300002721</v>
      </c>
      <c r="C148" s="72" t="s">
        <v>192</v>
      </c>
      <c r="D148" s="74" t="s">
        <v>36</v>
      </c>
      <c r="E148" s="95">
        <v>4</v>
      </c>
      <c r="F148" s="121"/>
      <c r="G148" s="134"/>
      <c r="H148" s="122"/>
    </row>
    <row r="149" spans="1:8" ht="84" x14ac:dyDescent="0.2">
      <c r="A149" s="69"/>
      <c r="B149" s="71">
        <v>300002723</v>
      </c>
      <c r="C149" s="72" t="s">
        <v>191</v>
      </c>
      <c r="D149" s="74" t="s">
        <v>37</v>
      </c>
      <c r="E149" s="95">
        <v>17.600000000000001</v>
      </c>
      <c r="F149" s="121"/>
      <c r="G149" s="134"/>
      <c r="H149" s="122"/>
    </row>
    <row r="150" spans="1:8" ht="192" x14ac:dyDescent="0.2">
      <c r="A150" s="69"/>
      <c r="B150" s="71">
        <v>300097250</v>
      </c>
      <c r="C150" s="77" t="s">
        <v>271</v>
      </c>
      <c r="D150" s="74" t="s">
        <v>45</v>
      </c>
      <c r="E150" s="95">
        <v>464.4</v>
      </c>
      <c r="F150" s="121"/>
      <c r="G150" s="134"/>
      <c r="H150" s="122"/>
    </row>
    <row r="151" spans="1:8" ht="192" x14ac:dyDescent="0.2">
      <c r="A151" s="69"/>
      <c r="B151" s="71">
        <v>300097251</v>
      </c>
      <c r="C151" s="77" t="s">
        <v>272</v>
      </c>
      <c r="D151" s="74" t="s">
        <v>45</v>
      </c>
      <c r="E151" s="95">
        <v>735.3</v>
      </c>
      <c r="F151" s="121"/>
      <c r="G151" s="134"/>
      <c r="H151" s="122"/>
    </row>
    <row r="152" spans="1:8" x14ac:dyDescent="0.2">
      <c r="A152" s="70"/>
      <c r="B152" s="70" t="s">
        <v>319</v>
      </c>
      <c r="C152" s="79" t="s">
        <v>129</v>
      </c>
      <c r="D152" s="74"/>
      <c r="E152" s="95"/>
      <c r="F152" s="121"/>
      <c r="G152" s="134"/>
      <c r="H152" s="122"/>
    </row>
    <row r="153" spans="1:8" x14ac:dyDescent="0.2">
      <c r="A153" s="70"/>
      <c r="B153" s="70" t="s">
        <v>320</v>
      </c>
      <c r="C153" s="79" t="s">
        <v>130</v>
      </c>
      <c r="D153" s="74"/>
      <c r="E153" s="95"/>
      <c r="F153" s="121"/>
      <c r="G153" s="134"/>
      <c r="H153" s="122"/>
    </row>
    <row r="154" spans="1:8" ht="108" x14ac:dyDescent="0.2">
      <c r="A154" s="69"/>
      <c r="B154" s="71">
        <v>300089752</v>
      </c>
      <c r="C154" s="78" t="s">
        <v>142</v>
      </c>
      <c r="D154" s="74" t="s">
        <v>37</v>
      </c>
      <c r="E154" s="95">
        <v>48.34</v>
      </c>
      <c r="F154" s="121"/>
      <c r="G154" s="134"/>
      <c r="H154" s="122"/>
    </row>
    <row r="155" spans="1:8" ht="108" x14ac:dyDescent="0.2">
      <c r="A155" s="69"/>
      <c r="B155" s="71">
        <v>300089753</v>
      </c>
      <c r="C155" s="78" t="s">
        <v>143</v>
      </c>
      <c r="D155" s="74" t="s">
        <v>37</v>
      </c>
      <c r="E155" s="95">
        <v>13.07</v>
      </c>
      <c r="F155" s="121"/>
      <c r="G155" s="134"/>
      <c r="H155" s="122"/>
    </row>
    <row r="156" spans="1:8" ht="108" x14ac:dyDescent="0.2">
      <c r="A156" s="69"/>
      <c r="B156" s="71">
        <v>300089754</v>
      </c>
      <c r="C156" s="78" t="s">
        <v>144</v>
      </c>
      <c r="D156" s="74" t="s">
        <v>37</v>
      </c>
      <c r="E156" s="95">
        <v>9.9</v>
      </c>
      <c r="F156" s="121"/>
      <c r="G156" s="134"/>
      <c r="H156" s="122"/>
    </row>
    <row r="157" spans="1:8" ht="108" x14ac:dyDescent="0.2">
      <c r="A157" s="69"/>
      <c r="B157" s="71">
        <v>300089755</v>
      </c>
      <c r="C157" s="78" t="s">
        <v>145</v>
      </c>
      <c r="D157" s="74" t="s">
        <v>37</v>
      </c>
      <c r="E157" s="95">
        <v>6.8</v>
      </c>
      <c r="F157" s="121"/>
      <c r="G157" s="134"/>
      <c r="H157" s="122"/>
    </row>
    <row r="158" spans="1:8" ht="108" x14ac:dyDescent="0.2">
      <c r="A158" s="69"/>
      <c r="B158" s="71">
        <v>300089756</v>
      </c>
      <c r="C158" s="78" t="s">
        <v>146</v>
      </c>
      <c r="D158" s="74" t="s">
        <v>37</v>
      </c>
      <c r="E158" s="95">
        <v>400.8</v>
      </c>
      <c r="F158" s="121"/>
      <c r="G158" s="134"/>
      <c r="H158" s="122"/>
    </row>
    <row r="159" spans="1:8" ht="108" x14ac:dyDescent="0.2">
      <c r="A159" s="69"/>
      <c r="B159" s="71">
        <v>300089757</v>
      </c>
      <c r="C159" s="78" t="s">
        <v>147</v>
      </c>
      <c r="D159" s="74" t="s">
        <v>37</v>
      </c>
      <c r="E159" s="74">
        <v>96.4</v>
      </c>
      <c r="F159" s="121"/>
      <c r="G159" s="134"/>
      <c r="H159" s="122"/>
    </row>
    <row r="160" spans="1:8" ht="108" x14ac:dyDescent="0.2">
      <c r="A160" s="69"/>
      <c r="B160" s="71">
        <v>300089759</v>
      </c>
      <c r="C160" s="78" t="s">
        <v>148</v>
      </c>
      <c r="D160" s="74" t="s">
        <v>37</v>
      </c>
      <c r="E160" s="74">
        <v>20.5</v>
      </c>
      <c r="F160" s="121"/>
      <c r="G160" s="134"/>
      <c r="H160" s="122"/>
    </row>
    <row r="161" spans="1:8" ht="108" x14ac:dyDescent="0.2">
      <c r="A161" s="69"/>
      <c r="B161" s="71">
        <v>300089760</v>
      </c>
      <c r="C161" s="78" t="s">
        <v>149</v>
      </c>
      <c r="D161" s="74" t="s">
        <v>37</v>
      </c>
      <c r="E161" s="74">
        <v>93.6</v>
      </c>
      <c r="F161" s="121"/>
      <c r="G161" s="134"/>
      <c r="H161" s="122"/>
    </row>
    <row r="162" spans="1:8" ht="84" x14ac:dyDescent="0.2">
      <c r="A162" s="69"/>
      <c r="B162" s="71">
        <v>300004134</v>
      </c>
      <c r="C162" s="72" t="s">
        <v>97</v>
      </c>
      <c r="D162" s="74" t="s">
        <v>41</v>
      </c>
      <c r="E162" s="74">
        <v>1161</v>
      </c>
      <c r="F162" s="121"/>
      <c r="G162" s="134"/>
      <c r="H162" s="122"/>
    </row>
    <row r="163" spans="1:8" ht="96" x14ac:dyDescent="0.2">
      <c r="A163" s="69"/>
      <c r="B163" s="71">
        <v>300004736</v>
      </c>
      <c r="C163" s="77" t="s">
        <v>150</v>
      </c>
      <c r="D163" s="74" t="s">
        <v>41</v>
      </c>
      <c r="E163" s="74">
        <v>58.4</v>
      </c>
      <c r="F163" s="121"/>
      <c r="G163" s="134"/>
      <c r="H163" s="122"/>
    </row>
    <row r="164" spans="1:8" ht="60" x14ac:dyDescent="0.2">
      <c r="A164" s="69"/>
      <c r="B164" s="71">
        <v>300102028</v>
      </c>
      <c r="C164" s="72" t="s">
        <v>273</v>
      </c>
      <c r="D164" s="74" t="s">
        <v>41</v>
      </c>
      <c r="E164" s="74">
        <v>76</v>
      </c>
      <c r="F164" s="121"/>
      <c r="G164" s="134"/>
      <c r="H164" s="122"/>
    </row>
    <row r="165" spans="1:8" ht="36" x14ac:dyDescent="0.2">
      <c r="A165" s="69"/>
      <c r="B165" s="71">
        <v>300058059</v>
      </c>
      <c r="C165" s="72" t="s">
        <v>151</v>
      </c>
      <c r="D165" s="74" t="s">
        <v>37</v>
      </c>
      <c r="E165" s="74">
        <v>2431.6</v>
      </c>
      <c r="F165" s="121"/>
      <c r="G165" s="134"/>
      <c r="H165" s="122"/>
    </row>
    <row r="166" spans="1:8" ht="108" x14ac:dyDescent="0.2">
      <c r="A166" s="69"/>
      <c r="B166" s="71">
        <v>300004422</v>
      </c>
      <c r="C166" s="77" t="s">
        <v>152</v>
      </c>
      <c r="D166" s="74" t="s">
        <v>37</v>
      </c>
      <c r="E166" s="74">
        <v>1020.95</v>
      </c>
      <c r="F166" s="121"/>
      <c r="G166" s="134"/>
      <c r="H166" s="122"/>
    </row>
    <row r="167" spans="1:8" ht="60" x14ac:dyDescent="0.2">
      <c r="A167" s="69"/>
      <c r="B167" s="71">
        <v>300089978</v>
      </c>
      <c r="C167" s="77" t="s">
        <v>153</v>
      </c>
      <c r="D167" s="84" t="s">
        <v>37</v>
      </c>
      <c r="E167" s="74">
        <v>560</v>
      </c>
      <c r="F167" s="121"/>
      <c r="G167" s="134"/>
      <c r="H167" s="122"/>
    </row>
    <row r="168" spans="1:8" ht="60" x14ac:dyDescent="0.2">
      <c r="A168" s="69"/>
      <c r="B168" s="71">
        <v>300089979</v>
      </c>
      <c r="C168" s="86" t="s">
        <v>154</v>
      </c>
      <c r="D168" s="84" t="s">
        <v>37</v>
      </c>
      <c r="E168" s="74">
        <v>322.89999999999998</v>
      </c>
      <c r="F168" s="121"/>
      <c r="G168" s="134"/>
      <c r="H168" s="122"/>
    </row>
    <row r="169" spans="1:8" ht="60" x14ac:dyDescent="0.2">
      <c r="A169" s="69"/>
      <c r="B169" s="71">
        <v>300089980</v>
      </c>
      <c r="C169" s="86" t="s">
        <v>155</v>
      </c>
      <c r="D169" s="84" t="s">
        <v>37</v>
      </c>
      <c r="E169" s="74">
        <v>47.4</v>
      </c>
      <c r="F169" s="121"/>
      <c r="G169" s="134"/>
      <c r="H169" s="122"/>
    </row>
    <row r="170" spans="1:8" ht="60" x14ac:dyDescent="0.2">
      <c r="A170" s="69"/>
      <c r="B170" s="71">
        <v>300089981</v>
      </c>
      <c r="C170" s="86" t="s">
        <v>156</v>
      </c>
      <c r="D170" s="84" t="s">
        <v>37</v>
      </c>
      <c r="E170" s="74">
        <v>20.7</v>
      </c>
      <c r="F170" s="121"/>
      <c r="G170" s="134"/>
      <c r="H170" s="122"/>
    </row>
    <row r="171" spans="1:8" ht="60" x14ac:dyDescent="0.2">
      <c r="A171" s="69"/>
      <c r="B171" s="71">
        <v>300089982</v>
      </c>
      <c r="C171" s="86" t="s">
        <v>157</v>
      </c>
      <c r="D171" s="84" t="s">
        <v>37</v>
      </c>
      <c r="E171" s="74">
        <v>11.85</v>
      </c>
      <c r="F171" s="121"/>
      <c r="G171" s="134"/>
      <c r="H171" s="122"/>
    </row>
    <row r="172" spans="1:8" ht="60" x14ac:dyDescent="0.2">
      <c r="A172" s="69"/>
      <c r="B172" s="71">
        <v>300089983</v>
      </c>
      <c r="C172" s="86" t="s">
        <v>158</v>
      </c>
      <c r="D172" s="84" t="s">
        <v>37</v>
      </c>
      <c r="E172" s="74">
        <v>20.6</v>
      </c>
      <c r="F172" s="121"/>
      <c r="G172" s="134"/>
      <c r="H172" s="122"/>
    </row>
    <row r="173" spans="1:8" ht="60" x14ac:dyDescent="0.2">
      <c r="A173" s="69"/>
      <c r="B173" s="71">
        <v>300089984</v>
      </c>
      <c r="C173" s="86" t="s">
        <v>176</v>
      </c>
      <c r="D173" s="84" t="s">
        <v>37</v>
      </c>
      <c r="E173" s="74">
        <v>84.1</v>
      </c>
      <c r="F173" s="121"/>
      <c r="G173" s="134"/>
      <c r="H173" s="122"/>
    </row>
    <row r="174" spans="1:8" ht="60" x14ac:dyDescent="0.2">
      <c r="A174" s="69"/>
      <c r="B174" s="71">
        <v>300089985</v>
      </c>
      <c r="C174" s="86" t="s">
        <v>177</v>
      </c>
      <c r="D174" s="84" t="s">
        <v>37</v>
      </c>
      <c r="E174" s="74">
        <v>5.6</v>
      </c>
      <c r="F174" s="121"/>
      <c r="G174" s="134"/>
      <c r="H174" s="122"/>
    </row>
    <row r="175" spans="1:8" ht="84" x14ac:dyDescent="0.2">
      <c r="A175" s="69"/>
      <c r="B175" s="71">
        <v>300005384</v>
      </c>
      <c r="C175" s="86" t="s">
        <v>93</v>
      </c>
      <c r="D175" s="74" t="s">
        <v>41</v>
      </c>
      <c r="E175" s="74">
        <v>7066.5</v>
      </c>
      <c r="F175" s="121"/>
      <c r="G175" s="134"/>
      <c r="H175" s="122"/>
    </row>
    <row r="176" spans="1:8" ht="48" x14ac:dyDescent="0.2">
      <c r="A176" s="69"/>
      <c r="B176" s="71">
        <v>300090544</v>
      </c>
      <c r="C176" s="86" t="s">
        <v>178</v>
      </c>
      <c r="D176" s="84" t="s">
        <v>37</v>
      </c>
      <c r="E176" s="74">
        <v>6159.9</v>
      </c>
      <c r="F176" s="121"/>
      <c r="G176" s="134"/>
      <c r="H176" s="122"/>
    </row>
    <row r="177" spans="1:8" ht="48" x14ac:dyDescent="0.2">
      <c r="A177" s="69"/>
      <c r="B177" s="71">
        <v>300058573</v>
      </c>
      <c r="C177" s="86" t="s">
        <v>94</v>
      </c>
      <c r="D177" s="84" t="s">
        <v>41</v>
      </c>
      <c r="E177" s="74">
        <v>534.9</v>
      </c>
      <c r="F177" s="121"/>
      <c r="G177" s="134"/>
      <c r="H177" s="122"/>
    </row>
    <row r="178" spans="1:8" ht="96" x14ac:dyDescent="0.2">
      <c r="A178" s="69"/>
      <c r="B178" s="71">
        <v>300097226</v>
      </c>
      <c r="C178" s="86" t="s">
        <v>159</v>
      </c>
      <c r="D178" s="84" t="s">
        <v>37</v>
      </c>
      <c r="E178" s="74">
        <v>86.92</v>
      </c>
      <c r="F178" s="121"/>
      <c r="G178" s="134"/>
      <c r="H178" s="122"/>
    </row>
    <row r="179" spans="1:8" ht="84" x14ac:dyDescent="0.2">
      <c r="A179" s="69"/>
      <c r="B179" s="71">
        <v>300097227</v>
      </c>
      <c r="C179" s="86" t="s">
        <v>160</v>
      </c>
      <c r="D179" s="74" t="s">
        <v>37</v>
      </c>
      <c r="E179" s="74">
        <v>167.9</v>
      </c>
      <c r="F179" s="121"/>
      <c r="G179" s="134"/>
      <c r="H179" s="122"/>
    </row>
    <row r="180" spans="1:8" ht="156" x14ac:dyDescent="0.2">
      <c r="A180" s="69"/>
      <c r="B180" s="71">
        <v>300097228</v>
      </c>
      <c r="C180" s="78" t="s">
        <v>179</v>
      </c>
      <c r="D180" s="74" t="s">
        <v>45</v>
      </c>
      <c r="E180" s="74">
        <v>121</v>
      </c>
      <c r="F180" s="121"/>
      <c r="G180" s="134"/>
      <c r="H180" s="122"/>
    </row>
    <row r="181" spans="1:8" ht="204" x14ac:dyDescent="0.2">
      <c r="A181" s="69"/>
      <c r="B181" s="71">
        <v>300097229</v>
      </c>
      <c r="C181" s="78" t="s">
        <v>180</v>
      </c>
      <c r="D181" s="74" t="s">
        <v>45</v>
      </c>
      <c r="E181" s="74">
        <v>1744</v>
      </c>
      <c r="F181" s="121"/>
      <c r="G181" s="134"/>
      <c r="H181" s="122"/>
    </row>
    <row r="182" spans="1:8" ht="204" x14ac:dyDescent="0.2">
      <c r="A182" s="69"/>
      <c r="B182" s="71">
        <v>300097230</v>
      </c>
      <c r="C182" s="78" t="s">
        <v>181</v>
      </c>
      <c r="D182" s="74" t="s">
        <v>45</v>
      </c>
      <c r="E182" s="74">
        <v>1209.5999999999999</v>
      </c>
      <c r="F182" s="121"/>
      <c r="G182" s="134"/>
      <c r="H182" s="122"/>
    </row>
    <row r="183" spans="1:8" ht="84" x14ac:dyDescent="0.2">
      <c r="A183" s="69"/>
      <c r="B183" s="71">
        <v>300089964</v>
      </c>
      <c r="C183" s="72" t="s">
        <v>95</v>
      </c>
      <c r="D183" s="74" t="s">
        <v>41</v>
      </c>
      <c r="E183" s="74">
        <v>4.3</v>
      </c>
      <c r="F183" s="121"/>
      <c r="G183" s="134"/>
      <c r="H183" s="122"/>
    </row>
    <row r="184" spans="1:8" ht="48" x14ac:dyDescent="0.2">
      <c r="A184" s="69"/>
      <c r="B184" s="71">
        <v>300076739</v>
      </c>
      <c r="C184" s="72" t="s">
        <v>193</v>
      </c>
      <c r="D184" s="74" t="s">
        <v>37</v>
      </c>
      <c r="E184" s="74">
        <v>7</v>
      </c>
      <c r="F184" s="121"/>
      <c r="G184" s="134"/>
      <c r="H184" s="122"/>
    </row>
    <row r="185" spans="1:8" ht="72" x14ac:dyDescent="0.2">
      <c r="A185" s="69"/>
      <c r="B185" s="71">
        <v>300102029</v>
      </c>
      <c r="C185" s="78" t="s">
        <v>274</v>
      </c>
      <c r="D185" s="74" t="s">
        <v>41</v>
      </c>
      <c r="E185" s="74">
        <v>216</v>
      </c>
      <c r="F185" s="121"/>
      <c r="G185" s="134"/>
      <c r="H185" s="122"/>
    </row>
    <row r="186" spans="1:8" x14ac:dyDescent="0.2">
      <c r="A186" s="13"/>
      <c r="B186" s="13" t="s">
        <v>321</v>
      </c>
      <c r="C186" s="79" t="s">
        <v>131</v>
      </c>
      <c r="D186" s="74"/>
      <c r="E186" s="74"/>
      <c r="F186" s="121"/>
      <c r="G186" s="63"/>
      <c r="H186" s="122"/>
    </row>
    <row r="187" spans="1:8" ht="60" x14ac:dyDescent="0.2">
      <c r="A187" s="69"/>
      <c r="B187" s="71">
        <v>300001008</v>
      </c>
      <c r="C187" s="78" t="s">
        <v>135</v>
      </c>
      <c r="D187" s="74" t="s">
        <v>41</v>
      </c>
      <c r="E187" s="74">
        <v>117.7</v>
      </c>
      <c r="F187" s="121"/>
      <c r="G187" s="13"/>
      <c r="H187" s="122"/>
    </row>
    <row r="188" spans="1:8" ht="72" x14ac:dyDescent="0.2">
      <c r="A188" s="69"/>
      <c r="B188" s="71">
        <v>300001029</v>
      </c>
      <c r="C188" s="104" t="s">
        <v>134</v>
      </c>
      <c r="D188" s="74" t="s">
        <v>42</v>
      </c>
      <c r="E188" s="74">
        <v>1.4</v>
      </c>
      <c r="F188" s="121"/>
      <c r="G188" s="13"/>
      <c r="H188" s="122"/>
    </row>
    <row r="189" spans="1:8" ht="60" x14ac:dyDescent="0.2">
      <c r="A189" s="69"/>
      <c r="B189" s="71">
        <v>300072930</v>
      </c>
      <c r="C189" s="105" t="s">
        <v>198</v>
      </c>
      <c r="D189" s="84" t="s">
        <v>41</v>
      </c>
      <c r="E189" s="74">
        <v>33.54</v>
      </c>
      <c r="F189" s="121"/>
      <c r="G189" s="13"/>
      <c r="H189" s="122"/>
    </row>
    <row r="190" spans="1:8" ht="72" x14ac:dyDescent="0.2">
      <c r="A190" s="69"/>
      <c r="B190" s="71">
        <v>300097208</v>
      </c>
      <c r="C190" s="105" t="s">
        <v>199</v>
      </c>
      <c r="D190" s="84" t="s">
        <v>41</v>
      </c>
      <c r="E190" s="74">
        <v>24.57</v>
      </c>
      <c r="F190" s="121"/>
      <c r="G190" s="13"/>
      <c r="H190" s="122"/>
    </row>
    <row r="191" spans="1:8" ht="96" x14ac:dyDescent="0.2">
      <c r="A191" s="69"/>
      <c r="B191" s="71">
        <v>300097209</v>
      </c>
      <c r="C191" s="105" t="s">
        <v>200</v>
      </c>
      <c r="D191" s="84" t="s">
        <v>41</v>
      </c>
      <c r="E191" s="74">
        <v>14.4</v>
      </c>
      <c r="F191" s="121"/>
      <c r="G191" s="13"/>
      <c r="H191" s="122"/>
    </row>
    <row r="192" spans="1:8" ht="84" x14ac:dyDescent="0.2">
      <c r="A192" s="69"/>
      <c r="B192" s="71">
        <v>300089964</v>
      </c>
      <c r="C192" s="78" t="s">
        <v>95</v>
      </c>
      <c r="D192" s="74" t="s">
        <v>41</v>
      </c>
      <c r="E192" s="74">
        <v>171.75</v>
      </c>
      <c r="F192" s="121"/>
      <c r="G192" s="13"/>
      <c r="H192" s="122"/>
    </row>
    <row r="193" spans="1:8" ht="48" x14ac:dyDescent="0.2">
      <c r="A193" s="69"/>
      <c r="B193" s="71">
        <v>300076739</v>
      </c>
      <c r="C193" s="78" t="s">
        <v>193</v>
      </c>
      <c r="D193" s="74" t="s">
        <v>37</v>
      </c>
      <c r="E193" s="74">
        <v>401.93</v>
      </c>
      <c r="F193" s="121"/>
      <c r="G193" s="13"/>
      <c r="H193" s="122"/>
    </row>
    <row r="194" spans="1:8" ht="120" x14ac:dyDescent="0.2">
      <c r="A194" s="69"/>
      <c r="B194" s="71">
        <v>300089966</v>
      </c>
      <c r="C194" s="78" t="s">
        <v>201</v>
      </c>
      <c r="D194" s="74" t="s">
        <v>37</v>
      </c>
      <c r="E194" s="74">
        <v>14.82</v>
      </c>
      <c r="F194" s="121"/>
      <c r="G194" s="13"/>
      <c r="H194" s="122"/>
    </row>
    <row r="195" spans="1:8" ht="120" x14ac:dyDescent="0.2">
      <c r="A195" s="69"/>
      <c r="B195" s="71">
        <v>300089967</v>
      </c>
      <c r="C195" s="78" t="s">
        <v>202</v>
      </c>
      <c r="D195" s="74" t="s">
        <v>37</v>
      </c>
      <c r="E195" s="74">
        <v>4.9400000000000004</v>
      </c>
      <c r="F195" s="121"/>
      <c r="G195" s="13"/>
      <c r="H195" s="122"/>
    </row>
    <row r="196" spans="1:8" ht="108" x14ac:dyDescent="0.2">
      <c r="A196" s="69"/>
      <c r="B196" s="71">
        <v>300076657</v>
      </c>
      <c r="C196" s="78" t="s">
        <v>203</v>
      </c>
      <c r="D196" s="84" t="s">
        <v>37</v>
      </c>
      <c r="E196" s="74">
        <v>45.38</v>
      </c>
      <c r="F196" s="121"/>
      <c r="G196" s="13"/>
      <c r="H196" s="122"/>
    </row>
    <row r="197" spans="1:8" ht="96" x14ac:dyDescent="0.2">
      <c r="A197" s="69"/>
      <c r="B197" s="71">
        <v>300076656</v>
      </c>
      <c r="C197" s="78" t="s">
        <v>204</v>
      </c>
      <c r="D197" s="95" t="s">
        <v>37</v>
      </c>
      <c r="E197" s="74">
        <v>45.69</v>
      </c>
      <c r="F197" s="121"/>
      <c r="G197" s="13"/>
      <c r="H197" s="122"/>
    </row>
    <row r="198" spans="1:8" ht="84" x14ac:dyDescent="0.2">
      <c r="A198" s="69"/>
      <c r="B198" s="71">
        <v>300089968</v>
      </c>
      <c r="C198" s="78" t="s">
        <v>205</v>
      </c>
      <c r="D198" s="74" t="s">
        <v>41</v>
      </c>
      <c r="E198" s="74">
        <v>45.14</v>
      </c>
      <c r="F198" s="121"/>
      <c r="G198" s="13"/>
      <c r="H198" s="122"/>
    </row>
    <row r="199" spans="1:8" ht="48" x14ac:dyDescent="0.2">
      <c r="A199" s="69"/>
      <c r="B199" s="71">
        <v>300004598</v>
      </c>
      <c r="C199" s="78" t="s">
        <v>206</v>
      </c>
      <c r="D199" s="74" t="s">
        <v>41</v>
      </c>
      <c r="E199" s="74">
        <v>476.85</v>
      </c>
      <c r="F199" s="121"/>
      <c r="G199" s="13"/>
      <c r="H199" s="122"/>
    </row>
    <row r="200" spans="1:8" ht="60" x14ac:dyDescent="0.2">
      <c r="A200" s="69"/>
      <c r="B200" s="71">
        <v>300090541</v>
      </c>
      <c r="C200" s="78" t="s">
        <v>207</v>
      </c>
      <c r="D200" s="74" t="s">
        <v>37</v>
      </c>
      <c r="E200" s="74">
        <v>23.25</v>
      </c>
      <c r="F200" s="121"/>
      <c r="G200" s="13"/>
      <c r="H200" s="122"/>
    </row>
    <row r="201" spans="1:8" ht="84" x14ac:dyDescent="0.2">
      <c r="A201" s="69"/>
      <c r="B201" s="71">
        <v>300005384</v>
      </c>
      <c r="C201" s="104" t="s">
        <v>98</v>
      </c>
      <c r="D201" s="74" t="s">
        <v>41</v>
      </c>
      <c r="E201" s="74">
        <v>111.75</v>
      </c>
      <c r="F201" s="121"/>
      <c r="G201" s="13"/>
      <c r="H201" s="122"/>
    </row>
    <row r="202" spans="1:8" ht="84" x14ac:dyDescent="0.2">
      <c r="A202" s="69"/>
      <c r="B202" s="71">
        <v>300090542</v>
      </c>
      <c r="C202" s="78" t="s">
        <v>208</v>
      </c>
      <c r="D202" s="74" t="s">
        <v>41</v>
      </c>
      <c r="E202" s="74">
        <v>93.08</v>
      </c>
      <c r="F202" s="121"/>
      <c r="G202" s="13"/>
      <c r="H202" s="122"/>
    </row>
    <row r="203" spans="1:8" x14ac:dyDescent="0.2">
      <c r="A203" s="70"/>
      <c r="B203" s="70" t="s">
        <v>323</v>
      </c>
      <c r="C203" s="80" t="s">
        <v>132</v>
      </c>
      <c r="D203" s="95"/>
      <c r="E203" s="95"/>
      <c r="F203" s="121"/>
      <c r="G203" s="13"/>
      <c r="H203" s="122"/>
    </row>
    <row r="204" spans="1:8" ht="108" x14ac:dyDescent="0.2">
      <c r="A204" s="69"/>
      <c r="B204" s="71">
        <v>300058576</v>
      </c>
      <c r="C204" s="104" t="s">
        <v>209</v>
      </c>
      <c r="D204" s="95" t="s">
        <v>37</v>
      </c>
      <c r="E204" s="95">
        <v>13.2</v>
      </c>
      <c r="F204" s="121"/>
      <c r="G204" s="13"/>
      <c r="H204" s="122"/>
    </row>
    <row r="205" spans="1:8" ht="36" x14ac:dyDescent="0.2">
      <c r="A205" s="69"/>
      <c r="B205" s="71">
        <v>300058579</v>
      </c>
      <c r="C205" s="104" t="s">
        <v>210</v>
      </c>
      <c r="D205" s="95" t="s">
        <v>37</v>
      </c>
      <c r="E205" s="95">
        <v>11</v>
      </c>
      <c r="F205" s="121"/>
      <c r="G205" s="13"/>
      <c r="H205" s="122"/>
    </row>
    <row r="206" spans="1:8" ht="108" x14ac:dyDescent="0.2">
      <c r="A206" s="69"/>
      <c r="B206" s="71">
        <v>300058580</v>
      </c>
      <c r="C206" s="104" t="s">
        <v>211</v>
      </c>
      <c r="D206" s="95" t="s">
        <v>37</v>
      </c>
      <c r="E206" s="95">
        <v>17</v>
      </c>
      <c r="F206" s="121"/>
      <c r="G206" s="13"/>
      <c r="H206" s="122"/>
    </row>
    <row r="207" spans="1:8" ht="108" x14ac:dyDescent="0.2">
      <c r="A207" s="69"/>
      <c r="B207" s="71">
        <v>300058581</v>
      </c>
      <c r="C207" s="104" t="s">
        <v>212</v>
      </c>
      <c r="D207" s="74" t="s">
        <v>41</v>
      </c>
      <c r="E207" s="74">
        <v>35.520000000000003</v>
      </c>
      <c r="F207" s="121"/>
      <c r="G207" s="13"/>
      <c r="H207" s="122"/>
    </row>
    <row r="208" spans="1:8" ht="84" x14ac:dyDescent="0.2">
      <c r="A208" s="69"/>
      <c r="B208" s="71">
        <v>300090542</v>
      </c>
      <c r="C208" s="78" t="s">
        <v>208</v>
      </c>
      <c r="D208" s="74" t="s">
        <v>41</v>
      </c>
      <c r="E208" s="95">
        <v>113.33</v>
      </c>
      <c r="F208" s="121"/>
      <c r="G208" s="13"/>
      <c r="H208" s="122"/>
    </row>
    <row r="209" spans="1:8" ht="84" x14ac:dyDescent="0.2">
      <c r="A209" s="69"/>
      <c r="B209" s="71">
        <v>300005384</v>
      </c>
      <c r="C209" s="78" t="s">
        <v>98</v>
      </c>
      <c r="D209" s="95" t="s">
        <v>41</v>
      </c>
      <c r="E209" s="95">
        <v>99.18</v>
      </c>
      <c r="F209" s="121"/>
      <c r="G209" s="13"/>
      <c r="H209" s="122"/>
    </row>
    <row r="210" spans="1:8" x14ac:dyDescent="0.2">
      <c r="A210" s="70"/>
      <c r="B210" s="70" t="s">
        <v>324</v>
      </c>
      <c r="C210" s="79" t="s">
        <v>326</v>
      </c>
      <c r="D210" s="95"/>
      <c r="E210" s="95"/>
      <c r="F210" s="121"/>
      <c r="G210" s="13"/>
      <c r="H210" s="122"/>
    </row>
    <row r="211" spans="1:8" ht="24" x14ac:dyDescent="0.2">
      <c r="A211" s="69"/>
      <c r="B211" s="71">
        <v>300002041</v>
      </c>
      <c r="C211" s="78" t="s">
        <v>213</v>
      </c>
      <c r="D211" s="95" t="s">
        <v>42</v>
      </c>
      <c r="E211" s="95">
        <v>1</v>
      </c>
      <c r="F211" s="121"/>
      <c r="G211" s="13"/>
      <c r="H211" s="122"/>
    </row>
    <row r="212" spans="1:8" ht="84" x14ac:dyDescent="0.2">
      <c r="A212" s="69"/>
      <c r="B212" s="71">
        <v>300005384</v>
      </c>
      <c r="C212" s="104" t="s">
        <v>98</v>
      </c>
      <c r="D212" s="74" t="s">
        <v>41</v>
      </c>
      <c r="E212" s="95">
        <v>69</v>
      </c>
      <c r="F212" s="121"/>
      <c r="G212" s="13"/>
      <c r="H212" s="122"/>
    </row>
    <row r="213" spans="1:8" x14ac:dyDescent="0.2">
      <c r="A213" s="70"/>
      <c r="B213" s="13" t="s">
        <v>325</v>
      </c>
      <c r="C213" s="80" t="s">
        <v>327</v>
      </c>
      <c r="D213" s="74"/>
      <c r="E213" s="95"/>
      <c r="F213" s="121"/>
      <c r="G213" s="13"/>
      <c r="H213" s="122"/>
    </row>
    <row r="214" spans="1:8" ht="24" x14ac:dyDescent="0.2">
      <c r="A214" s="69"/>
      <c r="B214" s="71">
        <v>300003333</v>
      </c>
      <c r="C214" s="104" t="s">
        <v>96</v>
      </c>
      <c r="D214" s="74" t="s">
        <v>37</v>
      </c>
      <c r="E214" s="95">
        <v>929.15</v>
      </c>
      <c r="F214" s="121"/>
      <c r="G214" s="13"/>
      <c r="H214" s="122"/>
    </row>
    <row r="215" spans="1:8" ht="84" x14ac:dyDescent="0.2">
      <c r="A215" s="69"/>
      <c r="B215" s="71">
        <v>300004134</v>
      </c>
      <c r="C215" s="104" t="s">
        <v>97</v>
      </c>
      <c r="D215" s="74" t="s">
        <v>41</v>
      </c>
      <c r="E215" s="95">
        <v>450.62</v>
      </c>
      <c r="F215" s="121"/>
      <c r="G215" s="13"/>
      <c r="H215" s="122"/>
    </row>
    <row r="216" spans="1:8" ht="84" x14ac:dyDescent="0.2">
      <c r="A216" s="69"/>
      <c r="B216" s="71">
        <v>300005384</v>
      </c>
      <c r="C216" s="104" t="s">
        <v>98</v>
      </c>
      <c r="D216" s="74" t="s">
        <v>41</v>
      </c>
      <c r="E216" s="95">
        <v>514.70000000000005</v>
      </c>
      <c r="F216" s="121"/>
      <c r="G216" s="13"/>
      <c r="H216" s="122"/>
    </row>
    <row r="217" spans="1:8" ht="108" x14ac:dyDescent="0.2">
      <c r="A217" s="69"/>
      <c r="B217" s="71">
        <v>300004422</v>
      </c>
      <c r="C217" s="78" t="s">
        <v>152</v>
      </c>
      <c r="D217" s="95" t="s">
        <v>37</v>
      </c>
      <c r="E217" s="95">
        <v>118.9</v>
      </c>
      <c r="F217" s="121"/>
      <c r="G217" s="13"/>
      <c r="H217" s="122"/>
    </row>
    <row r="218" spans="1:8" ht="108" x14ac:dyDescent="0.2">
      <c r="A218" s="69"/>
      <c r="B218" s="71">
        <v>300089969</v>
      </c>
      <c r="C218" s="78" t="s">
        <v>214</v>
      </c>
      <c r="D218" s="95" t="s">
        <v>37</v>
      </c>
      <c r="E218" s="95">
        <v>43.5</v>
      </c>
      <c r="F218" s="121"/>
      <c r="G218" s="13"/>
      <c r="H218" s="122"/>
    </row>
    <row r="219" spans="1:8" ht="96" x14ac:dyDescent="0.2">
      <c r="A219" s="69"/>
      <c r="B219" s="71">
        <v>300004430</v>
      </c>
      <c r="C219" s="104" t="s">
        <v>215</v>
      </c>
      <c r="D219" s="95" t="s">
        <v>37</v>
      </c>
      <c r="E219" s="95">
        <v>43.2</v>
      </c>
      <c r="F219" s="121"/>
      <c r="G219" s="13"/>
      <c r="H219" s="122"/>
    </row>
    <row r="220" spans="1:8" ht="108" x14ac:dyDescent="0.2">
      <c r="A220" s="69"/>
      <c r="B220" s="71">
        <v>300004153</v>
      </c>
      <c r="C220" s="104" t="s">
        <v>216</v>
      </c>
      <c r="D220" s="74" t="s">
        <v>37</v>
      </c>
      <c r="E220" s="95">
        <v>221.5</v>
      </c>
      <c r="F220" s="121"/>
      <c r="G220" s="13"/>
      <c r="H220" s="122"/>
    </row>
    <row r="221" spans="1:8" ht="72" x14ac:dyDescent="0.2">
      <c r="A221" s="69"/>
      <c r="B221" s="135">
        <v>300003045</v>
      </c>
      <c r="C221" s="136" t="s">
        <v>161</v>
      </c>
      <c r="D221" s="74" t="s">
        <v>42</v>
      </c>
      <c r="E221" s="95">
        <v>3.2</v>
      </c>
      <c r="F221" s="121"/>
      <c r="G221" s="13"/>
      <c r="H221" s="122"/>
    </row>
    <row r="222" spans="1:8" x14ac:dyDescent="0.2">
      <c r="A222" s="70"/>
      <c r="B222" s="13" t="s">
        <v>328</v>
      </c>
      <c r="C222" s="80" t="s">
        <v>133</v>
      </c>
      <c r="D222" s="74"/>
      <c r="E222" s="95"/>
      <c r="F222" s="121"/>
      <c r="G222" s="13"/>
      <c r="H222" s="122"/>
    </row>
    <row r="223" spans="1:8" ht="84" x14ac:dyDescent="0.2">
      <c r="A223" s="69"/>
      <c r="B223" s="71">
        <v>300004134</v>
      </c>
      <c r="C223" s="104" t="s">
        <v>97</v>
      </c>
      <c r="D223" s="95" t="s">
        <v>41</v>
      </c>
      <c r="E223" s="95">
        <v>53.34</v>
      </c>
      <c r="F223" s="121"/>
      <c r="G223" s="13"/>
      <c r="H223" s="122"/>
    </row>
    <row r="224" spans="1:8" ht="24" x14ac:dyDescent="0.2">
      <c r="A224" s="69"/>
      <c r="B224" s="71">
        <v>300089972</v>
      </c>
      <c r="C224" s="78" t="s">
        <v>217</v>
      </c>
      <c r="D224" s="95" t="s">
        <v>37</v>
      </c>
      <c r="E224" s="95">
        <v>124.4</v>
      </c>
      <c r="F224" s="121"/>
      <c r="G224" s="13"/>
      <c r="H224" s="122"/>
    </row>
    <row r="225" spans="1:8" ht="132" x14ac:dyDescent="0.2">
      <c r="A225" s="69"/>
      <c r="B225" s="71">
        <v>300089973</v>
      </c>
      <c r="C225" s="78" t="s">
        <v>218</v>
      </c>
      <c r="D225" s="95" t="s">
        <v>37</v>
      </c>
      <c r="E225" s="95">
        <v>27</v>
      </c>
      <c r="F225" s="121"/>
      <c r="G225" s="13"/>
      <c r="H225" s="122"/>
    </row>
    <row r="226" spans="1:8" ht="108" x14ac:dyDescent="0.2">
      <c r="A226" s="69"/>
      <c r="B226" s="71">
        <v>300004153</v>
      </c>
      <c r="C226" s="78" t="s">
        <v>216</v>
      </c>
      <c r="D226" s="95" t="s">
        <v>37</v>
      </c>
      <c r="E226" s="95">
        <v>17.7</v>
      </c>
      <c r="F226" s="121"/>
      <c r="G226" s="13"/>
      <c r="H226" s="122"/>
    </row>
    <row r="227" spans="1:8" ht="96" x14ac:dyDescent="0.2">
      <c r="A227" s="69"/>
      <c r="B227" s="71">
        <v>300089974</v>
      </c>
      <c r="C227" s="72" t="s">
        <v>276</v>
      </c>
      <c r="D227" s="74" t="s">
        <v>41</v>
      </c>
      <c r="E227" s="95">
        <v>1363.08</v>
      </c>
      <c r="F227" s="121"/>
      <c r="G227" s="13"/>
      <c r="H227" s="122"/>
    </row>
    <row r="228" spans="1:8" ht="48" x14ac:dyDescent="0.2">
      <c r="A228" s="69"/>
      <c r="B228" s="71">
        <v>300004034</v>
      </c>
      <c r="C228" s="104" t="s">
        <v>99</v>
      </c>
      <c r="D228" s="74" t="s">
        <v>41</v>
      </c>
      <c r="E228" s="95">
        <v>1363.08</v>
      </c>
      <c r="F228" s="121"/>
      <c r="G228" s="13"/>
      <c r="H228" s="122"/>
    </row>
    <row r="229" spans="1:8" ht="60" x14ac:dyDescent="0.2">
      <c r="A229" s="69"/>
      <c r="B229" s="71">
        <v>300089999</v>
      </c>
      <c r="C229" s="78" t="s">
        <v>219</v>
      </c>
      <c r="D229" s="74" t="s">
        <v>37</v>
      </c>
      <c r="E229" s="95">
        <v>139.35</v>
      </c>
      <c r="F229" s="121"/>
      <c r="G229" s="13"/>
      <c r="H229" s="122"/>
    </row>
    <row r="230" spans="1:8" ht="84" x14ac:dyDescent="0.2">
      <c r="A230" s="69"/>
      <c r="B230" s="71">
        <v>300004029</v>
      </c>
      <c r="C230" s="78" t="s">
        <v>220</v>
      </c>
      <c r="D230" s="95" t="s">
        <v>41</v>
      </c>
      <c r="E230" s="95">
        <v>157</v>
      </c>
      <c r="F230" s="121"/>
      <c r="G230" s="13"/>
      <c r="H230" s="122"/>
    </row>
    <row r="231" spans="1:8" ht="84" x14ac:dyDescent="0.2">
      <c r="A231" s="69"/>
      <c r="B231" s="71">
        <v>300005384</v>
      </c>
      <c r="C231" s="78" t="s">
        <v>98</v>
      </c>
      <c r="D231" s="74" t="s">
        <v>41</v>
      </c>
      <c r="E231" s="95">
        <v>357.78</v>
      </c>
      <c r="F231" s="121"/>
      <c r="G231" s="13"/>
      <c r="H231" s="122"/>
    </row>
    <row r="232" spans="1:8" ht="84" x14ac:dyDescent="0.2">
      <c r="A232" s="69"/>
      <c r="B232" s="71">
        <v>300090542</v>
      </c>
      <c r="C232" s="104" t="s">
        <v>208</v>
      </c>
      <c r="D232" s="95" t="s">
        <v>41</v>
      </c>
      <c r="E232" s="95">
        <v>43.2</v>
      </c>
      <c r="F232" s="121"/>
      <c r="G232" s="13"/>
      <c r="H232" s="122"/>
    </row>
    <row r="233" spans="1:8" x14ac:dyDescent="0.2">
      <c r="A233" s="70"/>
      <c r="B233" s="13" t="s">
        <v>329</v>
      </c>
      <c r="C233" s="80" t="s">
        <v>333</v>
      </c>
      <c r="D233" s="74"/>
      <c r="E233" s="95"/>
      <c r="F233" s="121"/>
      <c r="G233" s="13"/>
      <c r="H233" s="122"/>
    </row>
    <row r="234" spans="1:8" ht="84" x14ac:dyDescent="0.2">
      <c r="A234" s="69"/>
      <c r="B234" s="71">
        <v>300005384</v>
      </c>
      <c r="C234" s="78" t="s">
        <v>98</v>
      </c>
      <c r="D234" s="74" t="s">
        <v>41</v>
      </c>
      <c r="E234" s="95">
        <v>8.94</v>
      </c>
      <c r="F234" s="121"/>
      <c r="G234" s="13"/>
      <c r="H234" s="122"/>
    </row>
    <row r="235" spans="1:8" ht="60" x14ac:dyDescent="0.2">
      <c r="A235" s="69"/>
      <c r="B235" s="71">
        <v>300090543</v>
      </c>
      <c r="C235" s="104" t="s">
        <v>221</v>
      </c>
      <c r="D235" s="74" t="s">
        <v>42</v>
      </c>
      <c r="E235" s="95">
        <v>5.2</v>
      </c>
      <c r="F235" s="121"/>
      <c r="G235" s="13"/>
      <c r="H235" s="122"/>
    </row>
    <row r="236" spans="1:8" ht="36" x14ac:dyDescent="0.2">
      <c r="A236" s="69"/>
      <c r="B236" s="71">
        <v>300004099</v>
      </c>
      <c r="C236" s="104" t="s">
        <v>222</v>
      </c>
      <c r="D236" s="74" t="s">
        <v>37</v>
      </c>
      <c r="E236" s="74">
        <v>21.64</v>
      </c>
      <c r="F236" s="121"/>
      <c r="G236" s="13"/>
      <c r="H236" s="122"/>
    </row>
    <row r="237" spans="1:8" x14ac:dyDescent="0.2">
      <c r="A237" s="70"/>
      <c r="B237" s="13" t="s">
        <v>330</v>
      </c>
      <c r="C237" s="80" t="s">
        <v>100</v>
      </c>
      <c r="D237" s="74"/>
      <c r="E237" s="74"/>
      <c r="F237" s="121"/>
      <c r="G237" s="13"/>
      <c r="H237" s="122"/>
    </row>
    <row r="238" spans="1:8" ht="84" x14ac:dyDescent="0.2">
      <c r="A238" s="69"/>
      <c r="B238" s="71">
        <v>300004134</v>
      </c>
      <c r="C238" s="104" t="s">
        <v>97</v>
      </c>
      <c r="D238" s="74" t="s">
        <v>41</v>
      </c>
      <c r="E238" s="74">
        <v>43.11</v>
      </c>
      <c r="F238" s="121"/>
      <c r="G238" s="13"/>
      <c r="H238" s="122"/>
    </row>
    <row r="239" spans="1:8" ht="24" x14ac:dyDescent="0.2">
      <c r="A239" s="69"/>
      <c r="B239" s="71">
        <v>300089972</v>
      </c>
      <c r="C239" s="104" t="s">
        <v>217</v>
      </c>
      <c r="D239" s="74" t="s">
        <v>37</v>
      </c>
      <c r="E239" s="74">
        <v>58.5</v>
      </c>
      <c r="F239" s="121"/>
      <c r="G239" s="13"/>
      <c r="H239" s="122"/>
    </row>
    <row r="240" spans="1:8" ht="108" x14ac:dyDescent="0.2">
      <c r="A240" s="69"/>
      <c r="B240" s="71">
        <v>300004039</v>
      </c>
      <c r="C240" s="104" t="s">
        <v>101</v>
      </c>
      <c r="D240" s="74" t="s">
        <v>37</v>
      </c>
      <c r="E240" s="74">
        <v>41.5</v>
      </c>
      <c r="F240" s="121"/>
      <c r="G240" s="13"/>
      <c r="H240" s="122"/>
    </row>
    <row r="241" spans="1:8" ht="108" x14ac:dyDescent="0.2">
      <c r="A241" s="69"/>
      <c r="B241" s="71">
        <v>300004041</v>
      </c>
      <c r="C241" s="104" t="s">
        <v>102</v>
      </c>
      <c r="D241" s="74" t="s">
        <v>37</v>
      </c>
      <c r="E241" s="74">
        <v>24.45</v>
      </c>
      <c r="F241" s="121"/>
      <c r="G241" s="13"/>
      <c r="H241" s="122"/>
    </row>
    <row r="242" spans="1:8" ht="84" x14ac:dyDescent="0.2">
      <c r="A242" s="69"/>
      <c r="B242" s="71">
        <v>300005384</v>
      </c>
      <c r="C242" s="104" t="s">
        <v>98</v>
      </c>
      <c r="D242" s="74" t="s">
        <v>41</v>
      </c>
      <c r="E242" s="74">
        <v>86.22</v>
      </c>
      <c r="F242" s="121"/>
      <c r="G242" s="13"/>
      <c r="H242" s="122"/>
    </row>
    <row r="243" spans="1:8" ht="84" x14ac:dyDescent="0.2">
      <c r="A243" s="69"/>
      <c r="B243" s="71">
        <v>300090542</v>
      </c>
      <c r="C243" s="104" t="s">
        <v>208</v>
      </c>
      <c r="D243" s="74" t="s">
        <v>41</v>
      </c>
      <c r="E243" s="74">
        <v>57.23</v>
      </c>
      <c r="F243" s="121"/>
      <c r="G243" s="13"/>
      <c r="H243" s="122"/>
    </row>
    <row r="244" spans="1:8" ht="48" x14ac:dyDescent="0.2">
      <c r="A244" s="69"/>
      <c r="B244" s="71">
        <v>300090550</v>
      </c>
      <c r="C244" s="104" t="s">
        <v>223</v>
      </c>
      <c r="D244" s="74" t="s">
        <v>37</v>
      </c>
      <c r="E244" s="74">
        <v>33.1</v>
      </c>
      <c r="F244" s="121"/>
      <c r="G244" s="13"/>
      <c r="H244" s="122"/>
    </row>
    <row r="245" spans="1:8" ht="60" x14ac:dyDescent="0.2">
      <c r="A245" s="69"/>
      <c r="B245" s="71">
        <v>300090543</v>
      </c>
      <c r="C245" s="104" t="s">
        <v>221</v>
      </c>
      <c r="D245" s="74" t="s">
        <v>42</v>
      </c>
      <c r="E245" s="74">
        <v>3.09</v>
      </c>
      <c r="F245" s="121"/>
      <c r="G245" s="13"/>
      <c r="H245" s="122"/>
    </row>
    <row r="246" spans="1:8" ht="36" x14ac:dyDescent="0.2">
      <c r="A246" s="69"/>
      <c r="B246" s="71">
        <v>300004099</v>
      </c>
      <c r="C246" s="78" t="s">
        <v>222</v>
      </c>
      <c r="D246" s="95" t="s">
        <v>37</v>
      </c>
      <c r="E246" s="74">
        <v>21.8</v>
      </c>
      <c r="F246" s="121"/>
      <c r="G246" s="13"/>
      <c r="H246" s="122"/>
    </row>
    <row r="247" spans="1:8" ht="48" x14ac:dyDescent="0.2">
      <c r="A247" s="69"/>
      <c r="B247" s="71">
        <v>300102015</v>
      </c>
      <c r="C247" s="72" t="s">
        <v>250</v>
      </c>
      <c r="D247" s="74" t="s">
        <v>37</v>
      </c>
      <c r="E247" s="74">
        <v>13.25</v>
      </c>
      <c r="F247" s="121"/>
      <c r="G247" s="13"/>
      <c r="H247" s="122"/>
    </row>
    <row r="248" spans="1:8" x14ac:dyDescent="0.2">
      <c r="A248" s="70"/>
      <c r="B248" s="13" t="s">
        <v>331</v>
      </c>
      <c r="C248" s="79" t="s">
        <v>332</v>
      </c>
      <c r="D248" s="95"/>
      <c r="E248" s="74"/>
      <c r="F248" s="121"/>
      <c r="G248" s="13"/>
      <c r="H248" s="122"/>
    </row>
    <row r="249" spans="1:8" ht="96" x14ac:dyDescent="0.2">
      <c r="A249" s="69"/>
      <c r="B249" s="71">
        <v>300004458</v>
      </c>
      <c r="C249" s="78" t="s">
        <v>224</v>
      </c>
      <c r="D249" s="95" t="s">
        <v>37</v>
      </c>
      <c r="E249" s="74">
        <v>0.65</v>
      </c>
      <c r="F249" s="121"/>
      <c r="G249" s="13"/>
      <c r="H249" s="122"/>
    </row>
    <row r="250" spans="1:8" ht="108" x14ac:dyDescent="0.2">
      <c r="A250" s="69"/>
      <c r="B250" s="71">
        <v>300089100</v>
      </c>
      <c r="C250" s="104" t="s">
        <v>225</v>
      </c>
      <c r="D250" s="74" t="s">
        <v>37</v>
      </c>
      <c r="E250" s="74">
        <v>1.3</v>
      </c>
      <c r="F250" s="121"/>
      <c r="G250" s="13"/>
      <c r="H250" s="122"/>
    </row>
    <row r="251" spans="1:8" ht="84" x14ac:dyDescent="0.2">
      <c r="A251" s="69"/>
      <c r="B251" s="71">
        <v>300005687</v>
      </c>
      <c r="C251" s="78" t="s">
        <v>226</v>
      </c>
      <c r="D251" s="74" t="s">
        <v>41</v>
      </c>
      <c r="E251" s="74">
        <v>115.31</v>
      </c>
      <c r="F251" s="121"/>
      <c r="G251" s="13"/>
      <c r="H251" s="122"/>
    </row>
    <row r="252" spans="1:8" x14ac:dyDescent="0.2">
      <c r="A252" s="70"/>
      <c r="B252" s="13" t="s">
        <v>334</v>
      </c>
      <c r="C252" s="80" t="s">
        <v>335</v>
      </c>
      <c r="D252" s="74"/>
      <c r="E252" s="74"/>
      <c r="F252" s="121"/>
      <c r="G252" s="13"/>
      <c r="H252" s="122"/>
    </row>
    <row r="253" spans="1:8" ht="84" x14ac:dyDescent="0.2">
      <c r="A253" s="69"/>
      <c r="B253" s="71">
        <v>300004134</v>
      </c>
      <c r="C253" s="104" t="s">
        <v>97</v>
      </c>
      <c r="D253" s="74" t="s">
        <v>41</v>
      </c>
      <c r="E253" s="74">
        <v>14.3</v>
      </c>
      <c r="F253" s="121"/>
      <c r="G253" s="13"/>
      <c r="H253" s="122"/>
    </row>
    <row r="254" spans="1:8" ht="24" x14ac:dyDescent="0.2">
      <c r="A254" s="69"/>
      <c r="B254" s="71">
        <v>300089972</v>
      </c>
      <c r="C254" s="78" t="s">
        <v>217</v>
      </c>
      <c r="D254" s="74" t="s">
        <v>37</v>
      </c>
      <c r="E254" s="74">
        <v>32.4</v>
      </c>
      <c r="F254" s="121"/>
      <c r="G254" s="13"/>
      <c r="H254" s="122"/>
    </row>
    <row r="255" spans="1:8" ht="108" x14ac:dyDescent="0.2">
      <c r="A255" s="69"/>
      <c r="B255" s="71">
        <v>300004041</v>
      </c>
      <c r="C255" s="104" t="s">
        <v>102</v>
      </c>
      <c r="D255" s="74" t="s">
        <v>37</v>
      </c>
      <c r="E255" s="74">
        <v>14.56</v>
      </c>
      <c r="F255" s="121"/>
      <c r="G255" s="13"/>
      <c r="H255" s="122"/>
    </row>
    <row r="256" spans="1:8" ht="84" x14ac:dyDescent="0.2">
      <c r="A256" s="69"/>
      <c r="B256" s="71">
        <v>300097212</v>
      </c>
      <c r="C256" s="78" t="s">
        <v>227</v>
      </c>
      <c r="D256" s="95" t="s">
        <v>41</v>
      </c>
      <c r="E256" s="74">
        <v>15.4</v>
      </c>
      <c r="F256" s="121"/>
      <c r="G256" s="13"/>
      <c r="H256" s="122"/>
    </row>
    <row r="257" spans="1:8" ht="60" x14ac:dyDescent="0.2">
      <c r="A257" s="69"/>
      <c r="B257" s="71">
        <v>300090543</v>
      </c>
      <c r="C257" s="82" t="s">
        <v>221</v>
      </c>
      <c r="D257" s="74" t="s">
        <v>42</v>
      </c>
      <c r="E257" s="74">
        <v>2.2999999999999998</v>
      </c>
      <c r="F257" s="121"/>
      <c r="G257" s="13"/>
      <c r="H257" s="122"/>
    </row>
    <row r="258" spans="1:8" ht="84" x14ac:dyDescent="0.2">
      <c r="A258" s="69"/>
      <c r="B258" s="71">
        <v>300005384</v>
      </c>
      <c r="C258" s="82" t="s">
        <v>98</v>
      </c>
      <c r="D258" s="74" t="s">
        <v>41</v>
      </c>
      <c r="E258" s="74">
        <v>205.7</v>
      </c>
      <c r="F258" s="121"/>
      <c r="G258" s="13"/>
      <c r="H258" s="122"/>
    </row>
    <row r="259" spans="1:8" ht="48" x14ac:dyDescent="0.2">
      <c r="A259" s="69"/>
      <c r="B259" s="71">
        <v>300090550</v>
      </c>
      <c r="C259" s="82" t="s">
        <v>223</v>
      </c>
      <c r="D259" s="74" t="s">
        <v>37</v>
      </c>
      <c r="E259" s="74">
        <v>18.350000000000001</v>
      </c>
      <c r="F259" s="121"/>
      <c r="G259" s="13"/>
      <c r="H259" s="122"/>
    </row>
    <row r="260" spans="1:8" ht="84" x14ac:dyDescent="0.2">
      <c r="A260" s="69"/>
      <c r="B260" s="71">
        <v>300089968</v>
      </c>
      <c r="C260" s="104" t="s">
        <v>205</v>
      </c>
      <c r="D260" s="95" t="s">
        <v>41</v>
      </c>
      <c r="E260" s="74">
        <v>61.35</v>
      </c>
      <c r="F260" s="121"/>
      <c r="G260" s="13"/>
      <c r="H260" s="122"/>
    </row>
    <row r="261" spans="1:8" x14ac:dyDescent="0.2">
      <c r="A261" s="70"/>
      <c r="B261" s="13" t="s">
        <v>336</v>
      </c>
      <c r="C261" s="80" t="s">
        <v>348</v>
      </c>
      <c r="D261" s="74"/>
      <c r="E261" s="74"/>
      <c r="F261" s="121"/>
      <c r="G261" s="13"/>
      <c r="H261" s="122"/>
    </row>
    <row r="262" spans="1:8" ht="36" x14ac:dyDescent="0.2">
      <c r="A262" s="69"/>
      <c r="B262" s="71">
        <v>300004099</v>
      </c>
      <c r="C262" s="78" t="s">
        <v>222</v>
      </c>
      <c r="D262" s="106" t="s">
        <v>37</v>
      </c>
      <c r="E262" s="137">
        <v>66</v>
      </c>
      <c r="F262" s="121"/>
      <c r="G262" s="13"/>
      <c r="H262" s="122"/>
    </row>
    <row r="263" spans="1:8" x14ac:dyDescent="0.2">
      <c r="A263" s="70"/>
      <c r="B263" s="70" t="s">
        <v>337</v>
      </c>
      <c r="C263" s="80" t="s">
        <v>338</v>
      </c>
      <c r="D263" s="133"/>
      <c r="E263" s="133"/>
      <c r="F263" s="121"/>
      <c r="G263" s="13"/>
      <c r="H263" s="122"/>
    </row>
    <row r="264" spans="1:8" x14ac:dyDescent="0.2">
      <c r="A264" s="70"/>
      <c r="B264" s="70" t="s">
        <v>339</v>
      </c>
      <c r="C264" s="79" t="s">
        <v>349</v>
      </c>
      <c r="D264" s="133"/>
      <c r="E264" s="133"/>
      <c r="F264" s="121"/>
      <c r="G264" s="13"/>
      <c r="H264" s="122"/>
    </row>
    <row r="265" spans="1:8" ht="72" x14ac:dyDescent="0.2">
      <c r="A265" s="69"/>
      <c r="B265" s="71">
        <v>300090551</v>
      </c>
      <c r="C265" s="78" t="s">
        <v>228</v>
      </c>
      <c r="D265" s="74" t="s">
        <v>36</v>
      </c>
      <c r="E265" s="74">
        <v>12</v>
      </c>
      <c r="F265" s="121"/>
      <c r="G265" s="13"/>
      <c r="H265" s="122"/>
    </row>
    <row r="266" spans="1:8" ht="48" x14ac:dyDescent="0.2">
      <c r="A266" s="69"/>
      <c r="B266" s="71">
        <v>300058045</v>
      </c>
      <c r="C266" s="104" t="s">
        <v>229</v>
      </c>
      <c r="D266" s="74" t="s">
        <v>41</v>
      </c>
      <c r="E266" s="74">
        <v>1482</v>
      </c>
      <c r="F266" s="121"/>
      <c r="G266" s="13"/>
      <c r="H266" s="122"/>
    </row>
    <row r="267" spans="1:8" ht="60" x14ac:dyDescent="0.2">
      <c r="A267" s="69"/>
      <c r="B267" s="71">
        <v>300090552</v>
      </c>
      <c r="C267" s="104" t="s">
        <v>230</v>
      </c>
      <c r="D267" s="74" t="s">
        <v>37</v>
      </c>
      <c r="E267" s="74">
        <v>201.38</v>
      </c>
      <c r="F267" s="121"/>
      <c r="G267" s="13"/>
      <c r="H267" s="122"/>
    </row>
    <row r="268" spans="1:8" x14ac:dyDescent="0.2">
      <c r="A268" s="70"/>
      <c r="B268" s="70" t="s">
        <v>340</v>
      </c>
      <c r="C268" s="80" t="s">
        <v>344</v>
      </c>
      <c r="D268" s="74"/>
      <c r="E268" s="74"/>
      <c r="F268" s="121"/>
      <c r="G268" s="13"/>
      <c r="H268" s="122"/>
    </row>
    <row r="269" spans="1:8" ht="36" x14ac:dyDescent="0.2">
      <c r="A269" s="69"/>
      <c r="B269" s="71">
        <v>300004099</v>
      </c>
      <c r="C269" s="104" t="s">
        <v>222</v>
      </c>
      <c r="D269" s="74" t="s">
        <v>37</v>
      </c>
      <c r="E269" s="74">
        <v>344.97</v>
      </c>
      <c r="F269" s="121"/>
      <c r="G269" s="13"/>
      <c r="H269" s="122"/>
    </row>
    <row r="270" spans="1:8" ht="60" x14ac:dyDescent="0.2">
      <c r="A270" s="69"/>
      <c r="B270" s="71">
        <v>300090543</v>
      </c>
      <c r="C270" s="104" t="s">
        <v>221</v>
      </c>
      <c r="D270" s="74" t="s">
        <v>42</v>
      </c>
      <c r="E270" s="74">
        <v>213.6</v>
      </c>
      <c r="F270" s="121"/>
      <c r="G270" s="13"/>
      <c r="H270" s="122"/>
    </row>
    <row r="271" spans="1:8" x14ac:dyDescent="0.2">
      <c r="A271" s="70"/>
      <c r="B271" s="70" t="s">
        <v>341</v>
      </c>
      <c r="C271" s="80" t="s">
        <v>345</v>
      </c>
      <c r="D271" s="74"/>
      <c r="E271" s="74"/>
      <c r="F271" s="121"/>
      <c r="G271" s="13"/>
      <c r="H271" s="122"/>
    </row>
    <row r="272" spans="1:8" ht="60" x14ac:dyDescent="0.2">
      <c r="A272" s="69"/>
      <c r="B272" s="71">
        <v>300090543</v>
      </c>
      <c r="C272" s="78" t="s">
        <v>221</v>
      </c>
      <c r="D272" s="74" t="s">
        <v>42</v>
      </c>
      <c r="E272" s="74">
        <v>8.31</v>
      </c>
      <c r="F272" s="121"/>
      <c r="G272" s="13"/>
      <c r="H272" s="122"/>
    </row>
    <row r="273" spans="1:10" ht="36" x14ac:dyDescent="0.2">
      <c r="A273" s="69"/>
      <c r="B273" s="71">
        <v>300004099</v>
      </c>
      <c r="C273" s="104" t="s">
        <v>222</v>
      </c>
      <c r="D273" s="74" t="s">
        <v>37</v>
      </c>
      <c r="E273" s="74">
        <v>30.8</v>
      </c>
      <c r="F273" s="121"/>
      <c r="G273" s="13"/>
      <c r="H273" s="122"/>
    </row>
    <row r="274" spans="1:10" x14ac:dyDescent="0.2">
      <c r="A274" s="70"/>
      <c r="B274" s="70" t="s">
        <v>342</v>
      </c>
      <c r="C274" s="80" t="s">
        <v>346</v>
      </c>
      <c r="D274" s="74"/>
      <c r="E274" s="74"/>
      <c r="F274" s="121"/>
      <c r="G274" s="13"/>
      <c r="H274" s="122"/>
    </row>
    <row r="275" spans="1:10" x14ac:dyDescent="0.2">
      <c r="A275" s="70"/>
      <c r="B275" s="70" t="s">
        <v>343</v>
      </c>
      <c r="C275" s="80" t="s">
        <v>347</v>
      </c>
      <c r="D275" s="74"/>
      <c r="E275" s="74"/>
      <c r="F275" s="121"/>
      <c r="G275" s="13"/>
      <c r="H275" s="122"/>
    </row>
    <row r="276" spans="1:10" ht="60" x14ac:dyDescent="0.2">
      <c r="A276" s="69"/>
      <c r="B276" s="71">
        <v>300090554</v>
      </c>
      <c r="C276" s="104" t="s">
        <v>197</v>
      </c>
      <c r="D276" s="74" t="s">
        <v>41</v>
      </c>
      <c r="E276" s="74">
        <v>3694</v>
      </c>
      <c r="F276" s="121"/>
      <c r="G276" s="13"/>
      <c r="H276" s="122"/>
    </row>
    <row r="277" spans="1:10" ht="60" x14ac:dyDescent="0.2">
      <c r="A277" s="69"/>
      <c r="B277" s="71">
        <v>300090567</v>
      </c>
      <c r="C277" s="78" t="s">
        <v>246</v>
      </c>
      <c r="D277" s="74" t="s">
        <v>41</v>
      </c>
      <c r="E277" s="74">
        <v>1536</v>
      </c>
      <c r="F277" s="121"/>
      <c r="G277" s="13"/>
      <c r="H277" s="122"/>
    </row>
    <row r="278" spans="1:10" ht="96" x14ac:dyDescent="0.2">
      <c r="A278" s="69"/>
      <c r="B278" s="71">
        <v>300090568</v>
      </c>
      <c r="C278" s="88" t="s">
        <v>247</v>
      </c>
      <c r="D278" s="74" t="s">
        <v>41</v>
      </c>
      <c r="E278" s="74">
        <v>3117.7</v>
      </c>
      <c r="F278" s="121"/>
      <c r="G278" s="13"/>
      <c r="H278" s="122"/>
    </row>
    <row r="279" spans="1:10" ht="108" x14ac:dyDescent="0.2">
      <c r="A279" s="69"/>
      <c r="B279" s="71">
        <v>300090569</v>
      </c>
      <c r="C279" s="77" t="s">
        <v>248</v>
      </c>
      <c r="D279" s="74" t="s">
        <v>41</v>
      </c>
      <c r="E279" s="74">
        <v>288</v>
      </c>
      <c r="F279" s="121"/>
      <c r="G279" s="13"/>
      <c r="H279" s="122"/>
    </row>
    <row r="280" spans="1:10" ht="48" x14ac:dyDescent="0.2">
      <c r="A280" s="69"/>
      <c r="B280" s="71">
        <v>300090561</v>
      </c>
      <c r="C280" s="104" t="s">
        <v>231</v>
      </c>
      <c r="D280" s="74" t="s">
        <v>37</v>
      </c>
      <c r="E280" s="74">
        <v>2095</v>
      </c>
      <c r="F280" s="121"/>
      <c r="G280" s="13"/>
      <c r="H280" s="122"/>
    </row>
    <row r="281" spans="1:10" ht="108" x14ac:dyDescent="0.2">
      <c r="A281" s="69"/>
      <c r="B281" s="71">
        <v>300090571</v>
      </c>
      <c r="C281" s="77" t="s">
        <v>232</v>
      </c>
      <c r="D281" s="74" t="s">
        <v>37</v>
      </c>
      <c r="E281" s="74">
        <v>2240.9</v>
      </c>
      <c r="F281" s="121"/>
      <c r="G281" s="13"/>
      <c r="H281" s="122"/>
    </row>
    <row r="282" spans="1:10" ht="120" x14ac:dyDescent="0.2">
      <c r="A282" s="69"/>
      <c r="B282" s="71">
        <v>300090562</v>
      </c>
      <c r="C282" s="78" t="s">
        <v>245</v>
      </c>
      <c r="D282" s="74" t="s">
        <v>41</v>
      </c>
      <c r="E282" s="74">
        <v>881.8</v>
      </c>
      <c r="F282" s="121"/>
      <c r="G282" s="13"/>
      <c r="H282" s="122"/>
      <c r="J282" s="107"/>
    </row>
    <row r="283" spans="1:10" ht="108" x14ac:dyDescent="0.2">
      <c r="A283" s="69"/>
      <c r="B283" s="71">
        <v>300090555</v>
      </c>
      <c r="C283" s="78" t="s">
        <v>103</v>
      </c>
      <c r="D283" s="74" t="s">
        <v>41</v>
      </c>
      <c r="E283" s="74">
        <v>15138</v>
      </c>
      <c r="F283" s="121"/>
      <c r="G283" s="13"/>
      <c r="H283" s="122"/>
    </row>
    <row r="284" spans="1:10" ht="108" x14ac:dyDescent="0.2">
      <c r="A284" s="69"/>
      <c r="B284" s="71">
        <v>300090564</v>
      </c>
      <c r="C284" s="78" t="s">
        <v>233</v>
      </c>
      <c r="D284" s="74" t="s">
        <v>41</v>
      </c>
      <c r="E284" s="74">
        <v>1258.5999999999999</v>
      </c>
      <c r="F284" s="121"/>
      <c r="G284" s="13"/>
      <c r="H284" s="122"/>
    </row>
    <row r="285" spans="1:10" x14ac:dyDescent="0.2">
      <c r="A285" s="70"/>
      <c r="B285" s="70" t="s">
        <v>351</v>
      </c>
      <c r="C285" s="80" t="s">
        <v>350</v>
      </c>
      <c r="D285" s="74"/>
      <c r="E285" s="74"/>
      <c r="F285" s="121"/>
      <c r="G285" s="13"/>
      <c r="H285" s="122"/>
    </row>
    <row r="286" spans="1:10" ht="60" x14ac:dyDescent="0.2">
      <c r="A286" s="69"/>
      <c r="B286" s="71">
        <v>300090554</v>
      </c>
      <c r="C286" s="104" t="s">
        <v>197</v>
      </c>
      <c r="D286" s="74" t="s">
        <v>41</v>
      </c>
      <c r="E286" s="74">
        <v>2912</v>
      </c>
      <c r="F286" s="121"/>
      <c r="G286" s="13"/>
      <c r="H286" s="122"/>
    </row>
    <row r="287" spans="1:10" ht="60" x14ac:dyDescent="0.2">
      <c r="A287" s="69"/>
      <c r="B287" s="71">
        <v>300090566</v>
      </c>
      <c r="C287" s="104" t="s">
        <v>234</v>
      </c>
      <c r="D287" s="74" t="s">
        <v>41</v>
      </c>
      <c r="E287" s="74">
        <v>112</v>
      </c>
      <c r="F287" s="121"/>
      <c r="G287" s="13"/>
      <c r="H287" s="122"/>
    </row>
    <row r="288" spans="1:10" ht="108" x14ac:dyDescent="0.2">
      <c r="A288" s="69"/>
      <c r="B288" s="71">
        <v>300090555</v>
      </c>
      <c r="C288" s="78" t="s">
        <v>103</v>
      </c>
      <c r="D288" s="74" t="s">
        <v>41</v>
      </c>
      <c r="E288" s="74">
        <v>5909</v>
      </c>
      <c r="F288" s="121"/>
      <c r="G288" s="13"/>
      <c r="H288" s="122"/>
    </row>
    <row r="289" spans="1:10" ht="60" x14ac:dyDescent="0.2">
      <c r="A289" s="69"/>
      <c r="B289" s="69">
        <v>300064101</v>
      </c>
      <c r="C289" s="104" t="s">
        <v>235</v>
      </c>
      <c r="D289" s="74" t="s">
        <v>37</v>
      </c>
      <c r="E289" s="74">
        <v>44.7</v>
      </c>
      <c r="F289" s="121"/>
      <c r="G289" s="13"/>
      <c r="H289" s="122"/>
    </row>
    <row r="290" spans="1:10" ht="60" x14ac:dyDescent="0.2">
      <c r="A290" s="69"/>
      <c r="B290" s="69">
        <v>300090556</v>
      </c>
      <c r="C290" s="104" t="s">
        <v>236</v>
      </c>
      <c r="D290" s="74" t="s">
        <v>37</v>
      </c>
      <c r="E290" s="74">
        <v>1550.53</v>
      </c>
      <c r="F290" s="121"/>
      <c r="G290" s="13"/>
      <c r="H290" s="122"/>
    </row>
    <row r="291" spans="1:10" ht="60" x14ac:dyDescent="0.2">
      <c r="A291" s="69"/>
      <c r="B291" s="71">
        <v>300064103</v>
      </c>
      <c r="C291" s="104" t="s">
        <v>237</v>
      </c>
      <c r="D291" s="74" t="s">
        <v>37</v>
      </c>
      <c r="E291" s="74">
        <v>71.3</v>
      </c>
      <c r="F291" s="121"/>
      <c r="G291" s="13"/>
      <c r="H291" s="122"/>
    </row>
    <row r="292" spans="1:10" ht="60" x14ac:dyDescent="0.2">
      <c r="A292" s="69"/>
      <c r="B292" s="71">
        <v>300090557</v>
      </c>
      <c r="C292" s="104" t="s">
        <v>105</v>
      </c>
      <c r="D292" s="74" t="s">
        <v>37</v>
      </c>
      <c r="E292" s="74">
        <v>3462.8</v>
      </c>
      <c r="F292" s="121"/>
      <c r="G292" s="13"/>
      <c r="H292" s="122"/>
    </row>
    <row r="293" spans="1:10" ht="60" x14ac:dyDescent="0.2">
      <c r="A293" s="69"/>
      <c r="B293" s="71">
        <v>300090566</v>
      </c>
      <c r="C293" s="78" t="s">
        <v>234</v>
      </c>
      <c r="D293" s="74" t="s">
        <v>41</v>
      </c>
      <c r="E293" s="74">
        <v>112</v>
      </c>
      <c r="F293" s="121"/>
      <c r="G293" s="13"/>
      <c r="H293" s="122"/>
    </row>
    <row r="294" spans="1:10" ht="108" x14ac:dyDescent="0.2">
      <c r="A294" s="69"/>
      <c r="B294" s="71">
        <v>300090555</v>
      </c>
      <c r="C294" s="78" t="s">
        <v>103</v>
      </c>
      <c r="D294" s="74" t="s">
        <v>41</v>
      </c>
      <c r="E294" s="74">
        <v>5909</v>
      </c>
      <c r="F294" s="121"/>
      <c r="G294" s="13"/>
      <c r="H294" s="122"/>
    </row>
    <row r="295" spans="1:10" ht="60" x14ac:dyDescent="0.2">
      <c r="A295" s="69"/>
      <c r="B295" s="69">
        <v>300064101</v>
      </c>
      <c r="C295" s="104" t="s">
        <v>104</v>
      </c>
      <c r="D295" s="74" t="s">
        <v>37</v>
      </c>
      <c r="E295" s="74">
        <v>44.7</v>
      </c>
      <c r="F295" s="121"/>
      <c r="G295" s="13"/>
      <c r="H295" s="122"/>
    </row>
    <row r="296" spans="1:10" x14ac:dyDescent="0.2">
      <c r="A296" s="70"/>
      <c r="B296" s="70" t="s">
        <v>352</v>
      </c>
      <c r="C296" s="76" t="s">
        <v>353</v>
      </c>
      <c r="D296" s="74"/>
      <c r="E296" s="74"/>
      <c r="F296" s="121"/>
      <c r="G296" s="63"/>
      <c r="H296" s="122"/>
    </row>
    <row r="297" spans="1:10" ht="60" x14ac:dyDescent="0.2">
      <c r="A297" s="69"/>
      <c r="B297" s="71">
        <v>300090554</v>
      </c>
      <c r="C297" s="72" t="s">
        <v>197</v>
      </c>
      <c r="D297" s="74" t="s">
        <v>41</v>
      </c>
      <c r="E297" s="74">
        <v>2009.6</v>
      </c>
      <c r="F297" s="121"/>
      <c r="G297" s="13"/>
      <c r="H297" s="122"/>
    </row>
    <row r="298" spans="1:10" ht="60" x14ac:dyDescent="0.2">
      <c r="A298" s="69"/>
      <c r="B298" s="71">
        <v>300090567</v>
      </c>
      <c r="C298" s="78" t="s">
        <v>246</v>
      </c>
      <c r="D298" s="74" t="s">
        <v>41</v>
      </c>
      <c r="E298" s="74">
        <v>74.599999999999994</v>
      </c>
      <c r="F298" s="121"/>
      <c r="G298" s="13"/>
      <c r="H298" s="122"/>
    </row>
    <row r="299" spans="1:10" ht="96" x14ac:dyDescent="0.2">
      <c r="A299" s="69"/>
      <c r="B299" s="71">
        <v>300090568</v>
      </c>
      <c r="C299" s="88" t="s">
        <v>247</v>
      </c>
      <c r="D299" s="74" t="s">
        <v>41</v>
      </c>
      <c r="E299" s="74">
        <v>4601.2</v>
      </c>
      <c r="F299" s="121"/>
      <c r="G299" s="13"/>
      <c r="H299" s="122"/>
    </row>
    <row r="300" spans="1:10" ht="108" x14ac:dyDescent="0.2">
      <c r="A300" s="69"/>
      <c r="B300" s="71">
        <v>300090569</v>
      </c>
      <c r="C300" s="77" t="s">
        <v>248</v>
      </c>
      <c r="D300" s="74" t="s">
        <v>41</v>
      </c>
      <c r="E300" s="74">
        <v>77.400000000000006</v>
      </c>
      <c r="F300" s="121"/>
      <c r="G300" s="13"/>
      <c r="H300" s="122"/>
    </row>
    <row r="301" spans="1:10" ht="48" x14ac:dyDescent="0.2">
      <c r="A301" s="69"/>
      <c r="B301" s="71">
        <v>300090561</v>
      </c>
      <c r="C301" s="104" t="s">
        <v>231</v>
      </c>
      <c r="D301" s="74" t="s">
        <v>37</v>
      </c>
      <c r="E301" s="74">
        <v>709.35</v>
      </c>
      <c r="F301" s="121"/>
      <c r="G301" s="13"/>
      <c r="H301" s="122"/>
    </row>
    <row r="302" spans="1:10" ht="108" x14ac:dyDescent="0.2">
      <c r="A302" s="69"/>
      <c r="B302" s="71">
        <v>300090571</v>
      </c>
      <c r="C302" s="77" t="s">
        <v>232</v>
      </c>
      <c r="D302" s="74" t="s">
        <v>37</v>
      </c>
      <c r="E302" s="74">
        <v>2368.1999999999998</v>
      </c>
      <c r="F302" s="121"/>
      <c r="G302" s="13"/>
      <c r="H302" s="122"/>
    </row>
    <row r="303" spans="1:10" ht="120" x14ac:dyDescent="0.2">
      <c r="A303" s="69"/>
      <c r="B303" s="71">
        <v>300090562</v>
      </c>
      <c r="C303" s="78" t="s">
        <v>245</v>
      </c>
      <c r="D303" s="74" t="s">
        <v>41</v>
      </c>
      <c r="E303" s="74">
        <v>490.6</v>
      </c>
      <c r="F303" s="121"/>
      <c r="G303" s="13"/>
      <c r="H303" s="122"/>
      <c r="J303" s="107"/>
    </row>
    <row r="304" spans="1:10" ht="108" x14ac:dyDescent="0.2">
      <c r="A304" s="69"/>
      <c r="B304" s="71">
        <v>300090564</v>
      </c>
      <c r="C304" s="78" t="s">
        <v>233</v>
      </c>
      <c r="D304" s="74" t="s">
        <v>41</v>
      </c>
      <c r="E304" s="74">
        <v>308.2</v>
      </c>
      <c r="F304" s="121"/>
      <c r="G304" s="13"/>
      <c r="H304" s="122"/>
    </row>
    <row r="305" spans="1:8" ht="108" x14ac:dyDescent="0.2">
      <c r="A305" s="69"/>
      <c r="B305" s="71">
        <v>300090555</v>
      </c>
      <c r="C305" s="77" t="s">
        <v>103</v>
      </c>
      <c r="D305" s="74" t="s">
        <v>41</v>
      </c>
      <c r="E305" s="74">
        <v>14023.5</v>
      </c>
      <c r="F305" s="121"/>
      <c r="G305" s="13"/>
      <c r="H305" s="122"/>
    </row>
    <row r="306" spans="1:8" ht="84" x14ac:dyDescent="0.2">
      <c r="A306" s="69"/>
      <c r="B306" s="71">
        <v>300005113</v>
      </c>
      <c r="C306" s="72" t="s">
        <v>238</v>
      </c>
      <c r="D306" s="74" t="s">
        <v>41</v>
      </c>
      <c r="E306" s="74">
        <v>2389</v>
      </c>
      <c r="F306" s="121"/>
      <c r="G306" s="13"/>
      <c r="H306" s="122"/>
    </row>
    <row r="307" spans="1:8" x14ac:dyDescent="0.2">
      <c r="A307" s="70"/>
      <c r="B307" s="70" t="s">
        <v>354</v>
      </c>
      <c r="C307" s="108" t="s">
        <v>355</v>
      </c>
      <c r="D307" s="74"/>
      <c r="E307" s="74"/>
      <c r="F307" s="121"/>
      <c r="G307" s="13"/>
      <c r="H307" s="122"/>
    </row>
    <row r="308" spans="1:8" ht="108" x14ac:dyDescent="0.2">
      <c r="A308" s="69"/>
      <c r="B308" s="71">
        <v>300090577</v>
      </c>
      <c r="C308" s="77" t="s">
        <v>249</v>
      </c>
      <c r="D308" s="74" t="s">
        <v>41</v>
      </c>
      <c r="E308" s="74">
        <v>36.700000000000003</v>
      </c>
      <c r="F308" s="121"/>
      <c r="G308" s="13"/>
      <c r="H308" s="122"/>
    </row>
    <row r="309" spans="1:8" ht="48" x14ac:dyDescent="0.2">
      <c r="A309" s="69"/>
      <c r="B309" s="71">
        <v>300005596</v>
      </c>
      <c r="C309" s="72" t="s">
        <v>106</v>
      </c>
      <c r="D309" s="74" t="s">
        <v>41</v>
      </c>
      <c r="E309" s="74">
        <v>15.4</v>
      </c>
      <c r="F309" s="121"/>
      <c r="G309" s="13"/>
      <c r="H309" s="122"/>
    </row>
    <row r="310" spans="1:8" ht="84" x14ac:dyDescent="0.2">
      <c r="A310" s="69"/>
      <c r="B310" s="71">
        <v>300005113</v>
      </c>
      <c r="C310" s="72" t="s">
        <v>238</v>
      </c>
      <c r="D310" s="74" t="s">
        <v>41</v>
      </c>
      <c r="E310" s="74">
        <v>156</v>
      </c>
      <c r="F310" s="121"/>
      <c r="G310" s="13"/>
      <c r="H310" s="122"/>
    </row>
    <row r="311" spans="1:8" ht="72" x14ac:dyDescent="0.2">
      <c r="A311" s="69"/>
      <c r="B311" s="71">
        <v>300102025</v>
      </c>
      <c r="C311" s="72" t="s">
        <v>107</v>
      </c>
      <c r="D311" s="74" t="s">
        <v>37</v>
      </c>
      <c r="E311" s="74">
        <v>77.48</v>
      </c>
      <c r="F311" s="121"/>
      <c r="G311" s="13"/>
      <c r="H311" s="122"/>
    </row>
    <row r="312" spans="1:8" ht="108" x14ac:dyDescent="0.2">
      <c r="A312" s="69"/>
      <c r="B312" s="71">
        <v>300090555</v>
      </c>
      <c r="C312" s="72" t="s">
        <v>103</v>
      </c>
      <c r="D312" s="74" t="s">
        <v>41</v>
      </c>
      <c r="E312" s="74">
        <v>168.4</v>
      </c>
      <c r="F312" s="121"/>
      <c r="G312" s="13"/>
      <c r="H312" s="122"/>
    </row>
    <row r="313" spans="1:8" x14ac:dyDescent="0.2">
      <c r="A313" s="70"/>
      <c r="B313" s="70" t="s">
        <v>356</v>
      </c>
      <c r="C313" s="108" t="s">
        <v>358</v>
      </c>
      <c r="D313" s="74"/>
      <c r="E313" s="74"/>
      <c r="F313" s="121"/>
      <c r="G313" s="13"/>
      <c r="H313" s="122"/>
    </row>
    <row r="314" spans="1:8" x14ac:dyDescent="0.2">
      <c r="A314" s="70"/>
      <c r="B314" s="70" t="s">
        <v>357</v>
      </c>
      <c r="C314" s="76" t="s">
        <v>322</v>
      </c>
      <c r="D314" s="74"/>
      <c r="E314" s="74"/>
      <c r="F314" s="121"/>
      <c r="G314" s="13"/>
      <c r="H314" s="122"/>
    </row>
    <row r="315" spans="1:8" ht="60" x14ac:dyDescent="0.2">
      <c r="A315" s="69"/>
      <c r="B315" s="71">
        <v>300090567</v>
      </c>
      <c r="C315" s="78" t="s">
        <v>246</v>
      </c>
      <c r="D315" s="74" t="s">
        <v>41</v>
      </c>
      <c r="E315" s="74">
        <v>536</v>
      </c>
      <c r="F315" s="121"/>
      <c r="G315" s="13"/>
      <c r="H315" s="122"/>
    </row>
    <row r="316" spans="1:8" ht="120" x14ac:dyDescent="0.2">
      <c r="A316" s="69"/>
      <c r="B316" s="71">
        <v>300090579</v>
      </c>
      <c r="C316" s="77" t="s">
        <v>108</v>
      </c>
      <c r="D316" s="74" t="s">
        <v>41</v>
      </c>
      <c r="E316" s="74">
        <v>1482</v>
      </c>
      <c r="F316" s="121"/>
      <c r="G316" s="13"/>
      <c r="H316" s="122"/>
    </row>
    <row r="317" spans="1:8" x14ac:dyDescent="0.2">
      <c r="A317" s="70"/>
      <c r="B317" s="70" t="s">
        <v>360</v>
      </c>
      <c r="C317" s="76" t="s">
        <v>359</v>
      </c>
      <c r="D317" s="74"/>
      <c r="E317" s="74"/>
      <c r="F317" s="121"/>
      <c r="G317" s="13"/>
      <c r="H317" s="122"/>
    </row>
    <row r="318" spans="1:8" ht="120" x14ac:dyDescent="0.2">
      <c r="A318" s="69"/>
      <c r="B318" s="71">
        <v>300090579</v>
      </c>
      <c r="C318" s="77" t="s">
        <v>108</v>
      </c>
      <c r="D318" s="74" t="s">
        <v>41</v>
      </c>
      <c r="E318" s="74">
        <v>2738.5</v>
      </c>
      <c r="F318" s="121"/>
      <c r="G318" s="13"/>
      <c r="H318" s="122"/>
    </row>
    <row r="319" spans="1:8" x14ac:dyDescent="0.2">
      <c r="A319" s="70"/>
      <c r="B319" s="70" t="s">
        <v>361</v>
      </c>
      <c r="C319" s="79" t="s">
        <v>363</v>
      </c>
      <c r="D319" s="74"/>
      <c r="E319" s="74"/>
      <c r="F319" s="121"/>
      <c r="G319" s="13"/>
      <c r="H319" s="122"/>
    </row>
    <row r="320" spans="1:8" ht="48" x14ac:dyDescent="0.2">
      <c r="A320" s="69"/>
      <c r="B320" s="71">
        <v>300102015</v>
      </c>
      <c r="C320" s="72" t="s">
        <v>250</v>
      </c>
      <c r="D320" s="74" t="s">
        <v>37</v>
      </c>
      <c r="E320" s="74">
        <v>156.9</v>
      </c>
      <c r="F320" s="121"/>
      <c r="G320" s="13"/>
      <c r="H320" s="122"/>
    </row>
    <row r="321" spans="1:8" x14ac:dyDescent="0.2">
      <c r="A321" s="70"/>
      <c r="B321" s="70" t="s">
        <v>362</v>
      </c>
      <c r="C321" s="76" t="s">
        <v>364</v>
      </c>
      <c r="D321" s="74"/>
      <c r="E321" s="74"/>
      <c r="F321" s="121"/>
      <c r="G321" s="13"/>
      <c r="H321" s="122"/>
    </row>
    <row r="322" spans="1:8" ht="120" x14ac:dyDescent="0.2">
      <c r="A322" s="69"/>
      <c r="B322" s="71">
        <v>300090579</v>
      </c>
      <c r="C322" s="72" t="s">
        <v>108</v>
      </c>
      <c r="D322" s="74" t="s">
        <v>41</v>
      </c>
      <c r="E322" s="74">
        <v>66.099999999999994</v>
      </c>
      <c r="F322" s="121"/>
      <c r="G322" s="13"/>
      <c r="H322" s="122"/>
    </row>
    <row r="323" spans="1:8" ht="108" x14ac:dyDescent="0.2">
      <c r="A323" s="69"/>
      <c r="B323" s="71">
        <v>300090564</v>
      </c>
      <c r="C323" s="78" t="s">
        <v>233</v>
      </c>
      <c r="D323" s="74" t="s">
        <v>41</v>
      </c>
      <c r="E323" s="74">
        <v>37.799999999999997</v>
      </c>
      <c r="F323" s="121"/>
      <c r="G323" s="13"/>
      <c r="H323" s="122"/>
    </row>
    <row r="324" spans="1:8" x14ac:dyDescent="0.2">
      <c r="A324" s="70"/>
      <c r="B324" s="70" t="s">
        <v>365</v>
      </c>
      <c r="C324" s="76" t="s">
        <v>366</v>
      </c>
      <c r="D324" s="74"/>
      <c r="E324" s="74"/>
      <c r="F324" s="121"/>
      <c r="G324" s="13"/>
      <c r="H324" s="122"/>
    </row>
    <row r="325" spans="1:8" ht="96" x14ac:dyDescent="0.2">
      <c r="A325" s="69"/>
      <c r="B325" s="71">
        <v>300090568</v>
      </c>
      <c r="C325" s="88" t="s">
        <v>247</v>
      </c>
      <c r="D325" s="74" t="s">
        <v>41</v>
      </c>
      <c r="E325" s="74">
        <v>54.7</v>
      </c>
      <c r="F325" s="121"/>
      <c r="G325" s="13"/>
      <c r="H325" s="122"/>
    </row>
    <row r="326" spans="1:8" ht="108" x14ac:dyDescent="0.2">
      <c r="A326" s="69"/>
      <c r="B326" s="71">
        <v>300090555</v>
      </c>
      <c r="C326" s="78" t="s">
        <v>103</v>
      </c>
      <c r="D326" s="74" t="s">
        <v>41</v>
      </c>
      <c r="E326" s="74">
        <v>512.62</v>
      </c>
      <c r="F326" s="121"/>
      <c r="G326" s="13"/>
      <c r="H326" s="122"/>
    </row>
    <row r="327" spans="1:8" x14ac:dyDescent="0.2">
      <c r="A327" s="70"/>
      <c r="B327" s="70" t="s">
        <v>367</v>
      </c>
      <c r="C327" s="76" t="s">
        <v>368</v>
      </c>
      <c r="D327" s="74"/>
      <c r="E327" s="74"/>
      <c r="F327" s="121"/>
      <c r="G327" s="13"/>
      <c r="H327" s="122"/>
    </row>
    <row r="328" spans="1:8" ht="60" x14ac:dyDescent="0.2">
      <c r="A328" s="69"/>
      <c r="B328" s="71">
        <v>300090566</v>
      </c>
      <c r="C328" s="78" t="s">
        <v>234</v>
      </c>
      <c r="D328" s="74" t="s">
        <v>41</v>
      </c>
      <c r="E328" s="74">
        <v>973</v>
      </c>
      <c r="F328" s="121"/>
      <c r="G328" s="13"/>
      <c r="H328" s="122"/>
    </row>
    <row r="329" spans="1:8" ht="60" x14ac:dyDescent="0.2">
      <c r="A329" s="69"/>
      <c r="B329" s="71">
        <v>300090581</v>
      </c>
      <c r="C329" s="72" t="s">
        <v>251</v>
      </c>
      <c r="D329" s="74" t="s">
        <v>41</v>
      </c>
      <c r="E329" s="74">
        <v>322</v>
      </c>
      <c r="F329" s="121"/>
      <c r="G329" s="13"/>
      <c r="H329" s="122"/>
    </row>
    <row r="330" spans="1:8" ht="108" x14ac:dyDescent="0.2">
      <c r="A330" s="69"/>
      <c r="B330" s="71">
        <v>300089546</v>
      </c>
      <c r="C330" s="109" t="s">
        <v>240</v>
      </c>
      <c r="D330" s="74" t="s">
        <v>41</v>
      </c>
      <c r="E330" s="74">
        <v>1600.7</v>
      </c>
      <c r="F330" s="121"/>
      <c r="G330" s="13"/>
      <c r="H330" s="122"/>
    </row>
    <row r="331" spans="1:8" ht="108" x14ac:dyDescent="0.2">
      <c r="A331" s="69"/>
      <c r="B331" s="71">
        <v>300090564</v>
      </c>
      <c r="C331" s="78" t="s">
        <v>233</v>
      </c>
      <c r="D331" s="74" t="s">
        <v>41</v>
      </c>
      <c r="E331" s="74">
        <v>1600.7</v>
      </c>
      <c r="F331" s="121"/>
      <c r="G331" s="13"/>
      <c r="H331" s="122"/>
    </row>
    <row r="332" spans="1:8" ht="72" x14ac:dyDescent="0.2">
      <c r="A332" s="69"/>
      <c r="B332" s="71">
        <v>300064112</v>
      </c>
      <c r="C332" s="72" t="s">
        <v>239</v>
      </c>
      <c r="D332" s="74" t="s">
        <v>37</v>
      </c>
      <c r="E332" s="74">
        <v>162.4</v>
      </c>
      <c r="F332" s="121"/>
      <c r="G332" s="13"/>
      <c r="H332" s="122"/>
    </row>
    <row r="333" spans="1:8" ht="60" x14ac:dyDescent="0.2">
      <c r="A333" s="69"/>
      <c r="B333" s="71">
        <v>300102016</v>
      </c>
      <c r="C333" s="72" t="s">
        <v>277</v>
      </c>
      <c r="D333" s="74" t="s">
        <v>37</v>
      </c>
      <c r="E333" s="74">
        <v>180.5</v>
      </c>
      <c r="F333" s="121"/>
      <c r="G333" s="13"/>
      <c r="H333" s="122"/>
    </row>
    <row r="334" spans="1:8" ht="60" x14ac:dyDescent="0.2">
      <c r="A334" s="69"/>
      <c r="B334" s="71">
        <v>300090582</v>
      </c>
      <c r="C334" s="77" t="s">
        <v>252</v>
      </c>
      <c r="D334" s="74" t="s">
        <v>37</v>
      </c>
      <c r="E334" s="74">
        <v>132.80000000000001</v>
      </c>
      <c r="F334" s="121"/>
      <c r="G334" s="13"/>
      <c r="H334" s="122"/>
    </row>
    <row r="335" spans="1:8" ht="72" x14ac:dyDescent="0.2">
      <c r="A335" s="69"/>
      <c r="B335" s="71">
        <v>300064114</v>
      </c>
      <c r="C335" s="72" t="s">
        <v>278</v>
      </c>
      <c r="D335" s="74" t="s">
        <v>37</v>
      </c>
      <c r="E335" s="74">
        <v>4.2</v>
      </c>
      <c r="F335" s="121"/>
      <c r="G335" s="13"/>
      <c r="H335" s="122"/>
    </row>
    <row r="336" spans="1:8" ht="60" x14ac:dyDescent="0.2">
      <c r="A336" s="69"/>
      <c r="B336" s="71">
        <v>300090583</v>
      </c>
      <c r="C336" s="72" t="s">
        <v>253</v>
      </c>
      <c r="D336" s="74" t="s">
        <v>37</v>
      </c>
      <c r="E336" s="74">
        <v>131.9</v>
      </c>
      <c r="F336" s="121"/>
      <c r="G336" s="13"/>
      <c r="H336" s="122"/>
    </row>
    <row r="337" spans="1:8" ht="60" x14ac:dyDescent="0.2">
      <c r="A337" s="69"/>
      <c r="B337" s="71">
        <v>300102021</v>
      </c>
      <c r="C337" s="72" t="s">
        <v>257</v>
      </c>
      <c r="D337" s="74" t="s">
        <v>37</v>
      </c>
      <c r="E337" s="74">
        <v>8.8000000000000007</v>
      </c>
      <c r="F337" s="121"/>
      <c r="G337" s="13"/>
      <c r="H337" s="122"/>
    </row>
    <row r="338" spans="1:8" ht="60" x14ac:dyDescent="0.2">
      <c r="A338" s="69"/>
      <c r="B338" s="71">
        <v>300102017</v>
      </c>
      <c r="C338" s="72" t="s">
        <v>254</v>
      </c>
      <c r="D338" s="74" t="s">
        <v>37</v>
      </c>
      <c r="E338" s="74">
        <v>119</v>
      </c>
      <c r="F338" s="121"/>
      <c r="G338" s="13"/>
      <c r="H338" s="122"/>
    </row>
    <row r="339" spans="1:8" ht="72" x14ac:dyDescent="0.2">
      <c r="A339" s="69"/>
      <c r="B339" s="71">
        <v>300102018</v>
      </c>
      <c r="C339" s="72" t="s">
        <v>109</v>
      </c>
      <c r="D339" s="74" t="s">
        <v>37</v>
      </c>
      <c r="E339" s="74">
        <v>188.57</v>
      </c>
      <c r="F339" s="121"/>
      <c r="G339" s="13"/>
      <c r="H339" s="122"/>
    </row>
    <row r="340" spans="1:8" ht="60" x14ac:dyDescent="0.2">
      <c r="A340" s="69"/>
      <c r="B340" s="71">
        <v>300090585</v>
      </c>
      <c r="C340" s="72" t="s">
        <v>255</v>
      </c>
      <c r="D340" s="74" t="s">
        <v>37</v>
      </c>
      <c r="E340" s="74">
        <v>16.5</v>
      </c>
      <c r="F340" s="121"/>
      <c r="G340" s="13"/>
      <c r="H340" s="122"/>
    </row>
    <row r="341" spans="1:8" ht="72" x14ac:dyDescent="0.2">
      <c r="A341" s="69"/>
      <c r="B341" s="71">
        <v>300102019</v>
      </c>
      <c r="C341" s="72" t="s">
        <v>110</v>
      </c>
      <c r="D341" s="74" t="s">
        <v>36</v>
      </c>
      <c r="E341" s="74">
        <v>20</v>
      </c>
      <c r="F341" s="121"/>
      <c r="G341" s="13"/>
      <c r="H341" s="122"/>
    </row>
    <row r="342" spans="1:8" ht="120" x14ac:dyDescent="0.2">
      <c r="A342" s="69"/>
      <c r="B342" s="71">
        <v>300090579</v>
      </c>
      <c r="C342" s="72" t="s">
        <v>108</v>
      </c>
      <c r="D342" s="74" t="s">
        <v>41</v>
      </c>
      <c r="E342" s="74">
        <v>31.15</v>
      </c>
      <c r="F342" s="121"/>
      <c r="G342" s="13"/>
      <c r="H342" s="122"/>
    </row>
    <row r="343" spans="1:8" x14ac:dyDescent="0.2">
      <c r="A343" s="70"/>
      <c r="B343" s="70" t="s">
        <v>369</v>
      </c>
      <c r="C343" s="76" t="s">
        <v>370</v>
      </c>
      <c r="D343" s="74"/>
      <c r="E343" s="74"/>
      <c r="F343" s="121"/>
      <c r="G343" s="13"/>
      <c r="H343" s="122"/>
    </row>
    <row r="344" spans="1:8" ht="60" x14ac:dyDescent="0.2">
      <c r="A344" s="69"/>
      <c r="B344" s="71">
        <v>300090566</v>
      </c>
      <c r="C344" s="72" t="s">
        <v>234</v>
      </c>
      <c r="D344" s="74" t="s">
        <v>41</v>
      </c>
      <c r="E344" s="84">
        <v>514.70000000000005</v>
      </c>
      <c r="F344" s="121"/>
      <c r="G344" s="13"/>
      <c r="H344" s="122"/>
    </row>
    <row r="345" spans="1:8" ht="60" x14ac:dyDescent="0.2">
      <c r="A345" s="69"/>
      <c r="B345" s="71">
        <v>300090588</v>
      </c>
      <c r="C345" s="72" t="s">
        <v>256</v>
      </c>
      <c r="D345" s="74" t="s">
        <v>36</v>
      </c>
      <c r="E345" s="74">
        <v>1</v>
      </c>
      <c r="F345" s="121"/>
      <c r="G345" s="13"/>
      <c r="H345" s="122"/>
    </row>
    <row r="346" spans="1:8" ht="60" x14ac:dyDescent="0.2">
      <c r="A346" s="69"/>
      <c r="B346" s="71">
        <v>300064109</v>
      </c>
      <c r="C346" s="72" t="s">
        <v>241</v>
      </c>
      <c r="D346" s="74" t="s">
        <v>37</v>
      </c>
      <c r="E346" s="74">
        <v>16.899999999999999</v>
      </c>
      <c r="F346" s="121"/>
      <c r="G346" s="13"/>
      <c r="H346" s="122"/>
    </row>
    <row r="347" spans="1:8" ht="60" x14ac:dyDescent="0.2">
      <c r="A347" s="69"/>
      <c r="B347" s="71">
        <v>300064110</v>
      </c>
      <c r="C347" s="72" t="s">
        <v>242</v>
      </c>
      <c r="D347" s="74" t="s">
        <v>37</v>
      </c>
      <c r="E347" s="74">
        <v>16.2</v>
      </c>
      <c r="F347" s="121"/>
      <c r="G347" s="13"/>
      <c r="H347" s="122"/>
    </row>
    <row r="348" spans="1:8" ht="60" x14ac:dyDescent="0.2">
      <c r="A348" s="69"/>
      <c r="B348" s="71">
        <v>300064111</v>
      </c>
      <c r="C348" s="72" t="s">
        <v>243</v>
      </c>
      <c r="D348" s="74" t="s">
        <v>37</v>
      </c>
      <c r="E348" s="74">
        <v>25.3</v>
      </c>
      <c r="F348" s="121"/>
      <c r="G348" s="13"/>
      <c r="H348" s="122"/>
    </row>
    <row r="349" spans="1:8" ht="60" x14ac:dyDescent="0.2">
      <c r="A349" s="69"/>
      <c r="B349" s="71">
        <v>300102021</v>
      </c>
      <c r="C349" s="72" t="s">
        <v>257</v>
      </c>
      <c r="D349" s="74" t="s">
        <v>37</v>
      </c>
      <c r="E349" s="74">
        <v>11.1</v>
      </c>
      <c r="F349" s="121"/>
      <c r="G349" s="13"/>
      <c r="H349" s="122"/>
    </row>
    <row r="350" spans="1:8" ht="60" x14ac:dyDescent="0.2">
      <c r="A350" s="69"/>
      <c r="B350" s="71">
        <v>300102022</v>
      </c>
      <c r="C350" s="77" t="s">
        <v>111</v>
      </c>
      <c r="D350" s="74" t="s">
        <v>37</v>
      </c>
      <c r="E350" s="74">
        <v>24.5</v>
      </c>
      <c r="F350" s="121"/>
      <c r="G350" s="13"/>
      <c r="H350" s="122"/>
    </row>
    <row r="351" spans="1:8" ht="120" x14ac:dyDescent="0.2">
      <c r="A351" s="69"/>
      <c r="B351" s="71">
        <v>300090579</v>
      </c>
      <c r="C351" s="72" t="s">
        <v>108</v>
      </c>
      <c r="D351" s="74" t="s">
        <v>41</v>
      </c>
      <c r="E351" s="74">
        <v>19.14</v>
      </c>
      <c r="F351" s="121"/>
      <c r="G351" s="13"/>
      <c r="H351" s="122"/>
    </row>
    <row r="352" spans="1:8" x14ac:dyDescent="0.2">
      <c r="A352" s="70"/>
      <c r="B352" s="70" t="s">
        <v>371</v>
      </c>
      <c r="C352" s="76" t="s">
        <v>372</v>
      </c>
      <c r="D352" s="74"/>
      <c r="E352" s="74"/>
      <c r="F352" s="121"/>
      <c r="G352" s="13"/>
      <c r="H352" s="122"/>
    </row>
    <row r="353" spans="1:8" ht="108" x14ac:dyDescent="0.2">
      <c r="A353" s="69"/>
      <c r="B353" s="71">
        <v>300089546</v>
      </c>
      <c r="C353" s="72" t="s">
        <v>240</v>
      </c>
      <c r="D353" s="74" t="s">
        <v>41</v>
      </c>
      <c r="E353" s="74">
        <v>284.83</v>
      </c>
      <c r="F353" s="121"/>
      <c r="G353" s="13"/>
      <c r="H353" s="122"/>
    </row>
    <row r="354" spans="1:8" ht="108" x14ac:dyDescent="0.2">
      <c r="A354" s="69"/>
      <c r="B354" s="71">
        <v>300090564</v>
      </c>
      <c r="C354" s="78" t="s">
        <v>233</v>
      </c>
      <c r="D354" s="74" t="s">
        <v>41</v>
      </c>
      <c r="E354" s="74">
        <v>284.83</v>
      </c>
      <c r="F354" s="121"/>
      <c r="G354" s="13"/>
      <c r="H354" s="122"/>
    </row>
    <row r="355" spans="1:8" ht="108" x14ac:dyDescent="0.2">
      <c r="A355" s="69"/>
      <c r="B355" s="71">
        <v>300090555</v>
      </c>
      <c r="C355" s="78" t="s">
        <v>103</v>
      </c>
      <c r="D355" s="74" t="s">
        <v>41</v>
      </c>
      <c r="E355" s="74">
        <v>698.06</v>
      </c>
      <c r="F355" s="121"/>
      <c r="G355" s="13"/>
      <c r="H355" s="122"/>
    </row>
    <row r="356" spans="1:8" ht="84" x14ac:dyDescent="0.2">
      <c r="A356" s="69"/>
      <c r="B356" s="71">
        <v>300102023</v>
      </c>
      <c r="C356" s="72" t="s">
        <v>258</v>
      </c>
      <c r="D356" s="74" t="s">
        <v>37</v>
      </c>
      <c r="E356" s="74">
        <v>12.35</v>
      </c>
      <c r="F356" s="121"/>
      <c r="G356" s="13"/>
      <c r="H356" s="122"/>
    </row>
    <row r="357" spans="1:8" ht="60" x14ac:dyDescent="0.2">
      <c r="A357" s="69"/>
      <c r="B357" s="71">
        <v>300090589</v>
      </c>
      <c r="C357" s="72" t="s">
        <v>259</v>
      </c>
      <c r="D357" s="74" t="s">
        <v>37</v>
      </c>
      <c r="E357" s="74">
        <v>90.54</v>
      </c>
      <c r="F357" s="121"/>
      <c r="G357" s="13"/>
      <c r="H357" s="122"/>
    </row>
    <row r="358" spans="1:8" ht="60" x14ac:dyDescent="0.2">
      <c r="A358" s="69"/>
      <c r="B358" s="71">
        <v>300064111</v>
      </c>
      <c r="C358" s="72" t="s">
        <v>243</v>
      </c>
      <c r="D358" s="74" t="s">
        <v>37</v>
      </c>
      <c r="E358" s="74">
        <v>192.21</v>
      </c>
      <c r="F358" s="121"/>
      <c r="G358" s="13"/>
      <c r="H358" s="122"/>
    </row>
    <row r="359" spans="1:8" ht="120" x14ac:dyDescent="0.2">
      <c r="A359" s="69"/>
      <c r="B359" s="71">
        <v>300090579</v>
      </c>
      <c r="C359" s="72" t="s">
        <v>108</v>
      </c>
      <c r="D359" s="74" t="s">
        <v>41</v>
      </c>
      <c r="E359" s="74">
        <v>171.3</v>
      </c>
      <c r="F359" s="121"/>
      <c r="G359" s="13"/>
      <c r="H359" s="122"/>
    </row>
    <row r="360" spans="1:8" ht="48" x14ac:dyDescent="0.2">
      <c r="A360" s="69"/>
      <c r="B360" s="71">
        <v>300102015</v>
      </c>
      <c r="C360" s="72" t="s">
        <v>250</v>
      </c>
      <c r="D360" s="74" t="s">
        <v>37</v>
      </c>
      <c r="E360" s="74">
        <v>84.2</v>
      </c>
      <c r="F360" s="121"/>
      <c r="G360" s="13"/>
      <c r="H360" s="122"/>
    </row>
    <row r="361" spans="1:8" x14ac:dyDescent="0.2">
      <c r="A361" s="70"/>
      <c r="B361" s="70" t="s">
        <v>373</v>
      </c>
      <c r="C361" s="76" t="s">
        <v>375</v>
      </c>
      <c r="D361" s="74"/>
      <c r="E361" s="74"/>
      <c r="F361" s="121"/>
      <c r="G361" s="13"/>
      <c r="H361" s="122"/>
    </row>
    <row r="362" spans="1:8" ht="48" x14ac:dyDescent="0.2">
      <c r="A362" s="69"/>
      <c r="B362" s="71">
        <v>300090590</v>
      </c>
      <c r="C362" s="72" t="s">
        <v>260</v>
      </c>
      <c r="D362" s="74" t="s">
        <v>37</v>
      </c>
      <c r="E362" s="74">
        <v>210.6</v>
      </c>
      <c r="F362" s="121"/>
      <c r="G362" s="13"/>
      <c r="H362" s="122"/>
    </row>
    <row r="363" spans="1:8" x14ac:dyDescent="0.2">
      <c r="A363" s="70"/>
      <c r="B363" s="70" t="s">
        <v>374</v>
      </c>
      <c r="C363" s="76" t="s">
        <v>376</v>
      </c>
      <c r="D363" s="74"/>
      <c r="E363" s="74"/>
      <c r="F363" s="121"/>
      <c r="G363" s="13"/>
      <c r="H363" s="122"/>
    </row>
    <row r="364" spans="1:8" ht="60" x14ac:dyDescent="0.2">
      <c r="A364" s="69"/>
      <c r="B364" s="71">
        <v>300090554</v>
      </c>
      <c r="C364" s="72" t="s">
        <v>197</v>
      </c>
      <c r="D364" s="74" t="s">
        <v>41</v>
      </c>
      <c r="E364" s="74">
        <v>19.27</v>
      </c>
      <c r="F364" s="121"/>
      <c r="G364" s="13"/>
      <c r="H364" s="122"/>
    </row>
    <row r="365" spans="1:8" ht="108" x14ac:dyDescent="0.2">
      <c r="A365" s="69"/>
      <c r="B365" s="71">
        <v>300090555</v>
      </c>
      <c r="C365" s="78" t="s">
        <v>103</v>
      </c>
      <c r="D365" s="74" t="s">
        <v>41</v>
      </c>
      <c r="E365" s="74">
        <v>49.17</v>
      </c>
      <c r="F365" s="121"/>
      <c r="G365" s="13"/>
      <c r="H365" s="122"/>
    </row>
    <row r="366" spans="1:8" ht="108" x14ac:dyDescent="0.2">
      <c r="A366" s="69"/>
      <c r="B366" s="71">
        <v>300089546</v>
      </c>
      <c r="C366" s="72" t="s">
        <v>240</v>
      </c>
      <c r="D366" s="74" t="s">
        <v>41</v>
      </c>
      <c r="E366" s="74">
        <v>45.43</v>
      </c>
      <c r="F366" s="121"/>
      <c r="G366" s="13"/>
      <c r="H366" s="122"/>
    </row>
    <row r="367" spans="1:8" ht="108" x14ac:dyDescent="0.2">
      <c r="A367" s="69"/>
      <c r="B367" s="71">
        <v>300090564</v>
      </c>
      <c r="C367" s="78" t="s">
        <v>233</v>
      </c>
      <c r="D367" s="74" t="s">
        <v>41</v>
      </c>
      <c r="E367" s="74">
        <v>45.43</v>
      </c>
      <c r="F367" s="121"/>
      <c r="G367" s="13"/>
      <c r="H367" s="122"/>
    </row>
    <row r="368" spans="1:8" ht="120" x14ac:dyDescent="0.2">
      <c r="A368" s="69"/>
      <c r="B368" s="71">
        <v>300090579</v>
      </c>
      <c r="C368" s="72" t="s">
        <v>108</v>
      </c>
      <c r="D368" s="74" t="s">
        <v>41</v>
      </c>
      <c r="E368" s="74">
        <v>20.63</v>
      </c>
      <c r="F368" s="121"/>
      <c r="G368" s="13"/>
      <c r="H368" s="122"/>
    </row>
    <row r="369" spans="1:10" x14ac:dyDescent="0.2">
      <c r="A369" s="70"/>
      <c r="B369" s="13" t="s">
        <v>377</v>
      </c>
      <c r="C369" s="76" t="s">
        <v>378</v>
      </c>
      <c r="D369" s="74"/>
      <c r="E369" s="74"/>
      <c r="F369" s="121"/>
      <c r="G369" s="13"/>
      <c r="H369" s="122"/>
    </row>
    <row r="370" spans="1:10" ht="108" x14ac:dyDescent="0.2">
      <c r="A370" s="69"/>
      <c r="B370" s="71">
        <v>300065207</v>
      </c>
      <c r="C370" s="72" t="s">
        <v>279</v>
      </c>
      <c r="D370" s="74" t="s">
        <v>36</v>
      </c>
      <c r="E370" s="74">
        <v>48</v>
      </c>
      <c r="F370" s="121"/>
      <c r="G370" s="13"/>
      <c r="H370" s="122"/>
    </row>
    <row r="371" spans="1:10" ht="72" x14ac:dyDescent="0.2">
      <c r="A371" s="69"/>
      <c r="B371" s="71">
        <v>300072939</v>
      </c>
      <c r="C371" s="77" t="s">
        <v>261</v>
      </c>
      <c r="D371" s="74" t="s">
        <v>36</v>
      </c>
      <c r="E371" s="74">
        <v>10</v>
      </c>
      <c r="F371" s="121"/>
      <c r="G371" s="13"/>
      <c r="H371" s="122"/>
    </row>
    <row r="372" spans="1:10" ht="108" x14ac:dyDescent="0.2">
      <c r="A372" s="69"/>
      <c r="B372" s="71">
        <v>300065208</v>
      </c>
      <c r="C372" s="72" t="s">
        <v>194</v>
      </c>
      <c r="D372" s="74" t="s">
        <v>36</v>
      </c>
      <c r="E372" s="74">
        <v>1</v>
      </c>
      <c r="F372" s="121"/>
      <c r="G372" s="13"/>
      <c r="H372" s="122"/>
    </row>
    <row r="373" spans="1:10" ht="108" x14ac:dyDescent="0.2">
      <c r="A373" s="69"/>
      <c r="B373" s="71">
        <v>300088923</v>
      </c>
      <c r="C373" s="78" t="s">
        <v>280</v>
      </c>
      <c r="D373" s="74" t="s">
        <v>36</v>
      </c>
      <c r="E373" s="74">
        <v>2</v>
      </c>
      <c r="F373" s="121"/>
      <c r="G373" s="13"/>
      <c r="H373" s="122"/>
    </row>
    <row r="374" spans="1:10" ht="72" x14ac:dyDescent="0.2">
      <c r="A374" s="69"/>
      <c r="B374" s="71">
        <v>300096505</v>
      </c>
      <c r="C374" s="72" t="s">
        <v>262</v>
      </c>
      <c r="D374" s="74" t="s">
        <v>195</v>
      </c>
      <c r="E374" s="74">
        <v>7.65</v>
      </c>
      <c r="F374" s="121"/>
      <c r="G374" s="13"/>
      <c r="H374" s="122"/>
    </row>
    <row r="375" spans="1:10" x14ac:dyDescent="0.2">
      <c r="A375" s="70"/>
      <c r="B375" s="13" t="s">
        <v>379</v>
      </c>
      <c r="C375" s="76" t="s">
        <v>380</v>
      </c>
      <c r="D375" s="74"/>
      <c r="E375" s="74"/>
      <c r="F375" s="121"/>
      <c r="G375" s="13"/>
      <c r="H375" s="122"/>
    </row>
    <row r="376" spans="1:10" ht="36" x14ac:dyDescent="0.2">
      <c r="A376" s="69"/>
      <c r="B376" s="71">
        <v>300041020</v>
      </c>
      <c r="C376" s="72" t="s">
        <v>281</v>
      </c>
      <c r="D376" s="74" t="s">
        <v>36</v>
      </c>
      <c r="E376" s="74">
        <v>8</v>
      </c>
      <c r="F376" s="121"/>
      <c r="G376" s="13"/>
      <c r="H376" s="122"/>
    </row>
    <row r="377" spans="1:10" x14ac:dyDescent="0.2">
      <c r="A377" s="70"/>
      <c r="B377" s="13" t="s">
        <v>382</v>
      </c>
      <c r="C377" s="76" t="s">
        <v>112</v>
      </c>
      <c r="D377" s="84"/>
      <c r="E377" s="84"/>
      <c r="F377" s="121"/>
      <c r="G377" s="13"/>
      <c r="H377" s="122"/>
    </row>
    <row r="378" spans="1:10" x14ac:dyDescent="0.2">
      <c r="A378" s="70"/>
      <c r="B378" s="13" t="s">
        <v>383</v>
      </c>
      <c r="C378" s="83" t="s">
        <v>381</v>
      </c>
      <c r="D378" s="74"/>
      <c r="E378" s="74"/>
      <c r="F378" s="121"/>
      <c r="G378" s="13"/>
      <c r="H378" s="122"/>
    </row>
    <row r="379" spans="1:10" ht="120" x14ac:dyDescent="0.2">
      <c r="A379" s="69"/>
      <c r="B379" s="71">
        <v>300050806</v>
      </c>
      <c r="C379" s="77" t="s">
        <v>113</v>
      </c>
      <c r="D379" s="74" t="s">
        <v>36</v>
      </c>
      <c r="E379" s="74">
        <v>14</v>
      </c>
      <c r="F379" s="121"/>
      <c r="G379" s="13"/>
      <c r="H379" s="122"/>
    </row>
    <row r="380" spans="1:10" ht="107.25" customHeight="1" x14ac:dyDescent="0.2">
      <c r="A380" s="69"/>
      <c r="B380" s="71">
        <v>300096508</v>
      </c>
      <c r="C380" s="72" t="s">
        <v>263</v>
      </c>
      <c r="D380" s="74" t="s">
        <v>36</v>
      </c>
      <c r="E380" s="74">
        <v>2</v>
      </c>
      <c r="F380" s="121"/>
      <c r="G380" s="13"/>
      <c r="H380" s="122"/>
    </row>
    <row r="381" spans="1:10" ht="69" customHeight="1" x14ac:dyDescent="0.2">
      <c r="A381" s="69"/>
      <c r="B381" s="71">
        <v>300096509</v>
      </c>
      <c r="C381" s="104" t="s">
        <v>264</v>
      </c>
      <c r="D381" s="74" t="s">
        <v>36</v>
      </c>
      <c r="E381" s="74">
        <v>1</v>
      </c>
      <c r="F381" s="121"/>
      <c r="G381" s="13"/>
      <c r="H381" s="122"/>
    </row>
    <row r="382" spans="1:10" ht="144" x14ac:dyDescent="0.2">
      <c r="A382" s="69"/>
      <c r="B382" s="71">
        <v>300050811</v>
      </c>
      <c r="C382" s="77" t="s">
        <v>265</v>
      </c>
      <c r="D382" s="74" t="s">
        <v>36</v>
      </c>
      <c r="E382" s="74">
        <v>65</v>
      </c>
      <c r="F382" s="121"/>
      <c r="G382" s="13"/>
      <c r="H382" s="122"/>
    </row>
    <row r="383" spans="1:10" ht="110.25" customHeight="1" x14ac:dyDescent="0.2">
      <c r="A383" s="69"/>
      <c r="B383" s="71">
        <v>300094811</v>
      </c>
      <c r="C383" s="77" t="s">
        <v>266</v>
      </c>
      <c r="D383" s="74" t="s">
        <v>41</v>
      </c>
      <c r="E383" s="74">
        <v>2443.7199999999998</v>
      </c>
      <c r="F383" s="121"/>
      <c r="G383" s="13"/>
      <c r="H383" s="122"/>
      <c r="I383" s="127"/>
    </row>
    <row r="384" spans="1:10" ht="126.75" customHeight="1" x14ac:dyDescent="0.2">
      <c r="A384" s="69"/>
      <c r="B384" s="71">
        <v>300096511</v>
      </c>
      <c r="C384" s="77" t="s">
        <v>267</v>
      </c>
      <c r="D384" s="74" t="s">
        <v>41</v>
      </c>
      <c r="E384" s="74">
        <v>513</v>
      </c>
      <c r="F384" s="128"/>
      <c r="G384" s="13"/>
      <c r="H384" s="122"/>
      <c r="I384" s="129"/>
      <c r="J384" s="130"/>
    </row>
    <row r="385" spans="1:10" x14ac:dyDescent="0.2">
      <c r="A385" s="110" t="s">
        <v>282</v>
      </c>
      <c r="B385" s="114"/>
      <c r="C385" s="114"/>
      <c r="D385" s="114"/>
      <c r="E385" s="115"/>
      <c r="F385" s="120"/>
      <c r="G385" s="116"/>
      <c r="H385" s="123"/>
    </row>
    <row r="386" spans="1:10" x14ac:dyDescent="0.2">
      <c r="A386" s="110"/>
      <c r="B386" s="114"/>
      <c r="C386" s="114"/>
      <c r="D386" s="114"/>
      <c r="E386" s="115"/>
      <c r="F386" s="114"/>
      <c r="G386" s="117"/>
      <c r="H386" s="125"/>
    </row>
    <row r="387" spans="1:10" ht="21.75" thickBot="1" x14ac:dyDescent="0.25">
      <c r="A387" s="110"/>
      <c r="B387" s="114"/>
      <c r="C387" s="114"/>
      <c r="D387" s="114"/>
      <c r="E387" s="115"/>
      <c r="F387" s="114"/>
      <c r="G387" s="118" t="s">
        <v>283</v>
      </c>
      <c r="H387" s="124">
        <f>+H385+H386</f>
        <v>0</v>
      </c>
    </row>
    <row r="388" spans="1:10" ht="13.5" thickTop="1" x14ac:dyDescent="0.2">
      <c r="B388" s="114"/>
      <c r="C388" s="114"/>
      <c r="D388" s="114"/>
      <c r="E388" s="115"/>
      <c r="F388" s="114"/>
      <c r="G388" s="119"/>
      <c r="H388" s="114"/>
    </row>
    <row r="389" spans="1:10" x14ac:dyDescent="0.2">
      <c r="B389" s="153" t="s">
        <v>284</v>
      </c>
      <c r="C389" s="154"/>
      <c r="D389" s="154"/>
      <c r="E389" s="154"/>
      <c r="F389" s="154"/>
      <c r="G389" s="154"/>
      <c r="H389" s="155"/>
    </row>
    <row r="390" spans="1:10" x14ac:dyDescent="0.2">
      <c r="J390" s="126"/>
    </row>
    <row r="391" spans="1:10" x14ac:dyDescent="0.2">
      <c r="G391" s="112"/>
    </row>
    <row r="392" spans="1:10" x14ac:dyDescent="0.2">
      <c r="G392" s="112"/>
    </row>
    <row r="393" spans="1:10" x14ac:dyDescent="0.2">
      <c r="G393" s="112"/>
    </row>
    <row r="394" spans="1:10" x14ac:dyDescent="0.2">
      <c r="G394" s="112"/>
    </row>
  </sheetData>
  <mergeCells count="17">
    <mergeCell ref="E14:E16"/>
    <mergeCell ref="F14:G15"/>
    <mergeCell ref="H14:H15"/>
    <mergeCell ref="B389:H389"/>
    <mergeCell ref="A8:B8"/>
    <mergeCell ref="D10:E11"/>
    <mergeCell ref="A11:B11"/>
    <mergeCell ref="A12:H13"/>
    <mergeCell ref="A14:A16"/>
    <mergeCell ref="B14:B16"/>
    <mergeCell ref="C14:C16"/>
    <mergeCell ref="D14:D16"/>
    <mergeCell ref="A1:H1"/>
    <mergeCell ref="A2:H2"/>
    <mergeCell ref="A3:H3"/>
    <mergeCell ref="A6:C6"/>
    <mergeCell ref="A7:B7"/>
  </mergeCells>
  <conditionalFormatting sqref="B150:C151 B270:C270 B374:C374 B17:D17">
    <cfRule type="expression" dxfId="574" priority="6931">
      <formula>$D17="Verde"</formula>
    </cfRule>
    <cfRule type="expression" dxfId="573" priority="6932">
      <formula>$D17="CANCELADO"</formula>
    </cfRule>
  </conditionalFormatting>
  <conditionalFormatting sqref="C19">
    <cfRule type="expression" dxfId="572" priority="4155">
      <formula>$D19="Verde"</formula>
    </cfRule>
    <cfRule type="expression" dxfId="571" priority="4156">
      <formula>$D19="CANCELADO"</formula>
    </cfRule>
  </conditionalFormatting>
  <conditionalFormatting sqref="D31">
    <cfRule type="expression" dxfId="570" priority="4159">
      <formula>$E31="Verde"</formula>
    </cfRule>
    <cfRule type="expression" dxfId="569" priority="4160">
      <formula>$E31="CANCELADO"</formula>
    </cfRule>
  </conditionalFormatting>
  <conditionalFormatting sqref="C31">
    <cfRule type="expression" dxfId="568" priority="4157">
      <formula>$E31="Verde"</formula>
    </cfRule>
    <cfRule type="expression" dxfId="567" priority="4158">
      <formula>$E31="CANCELADO"</formula>
    </cfRule>
  </conditionalFormatting>
  <conditionalFormatting sqref="B29:C29">
    <cfRule type="expression" dxfId="566" priority="4139">
      <formula>$D29="Verde"</formula>
    </cfRule>
    <cfRule type="expression" dxfId="565" priority="4140">
      <formula>$D29="CANCELADO"</formula>
    </cfRule>
  </conditionalFormatting>
  <conditionalFormatting sqref="C39">
    <cfRule type="expression" dxfId="564" priority="4033">
      <formula>$D39="Verde"</formula>
    </cfRule>
    <cfRule type="expression" dxfId="563" priority="4034">
      <formula>$D39="CANCELADO"</formula>
    </cfRule>
  </conditionalFormatting>
  <conditionalFormatting sqref="C28">
    <cfRule type="expression" dxfId="562" priority="4141">
      <formula>$D28="Verde"</formula>
    </cfRule>
    <cfRule type="expression" dxfId="561" priority="4142">
      <formula>$D28="CANCELADO"</formula>
    </cfRule>
  </conditionalFormatting>
  <conditionalFormatting sqref="C40">
    <cfRule type="expression" dxfId="560" priority="4035">
      <formula>$D40="Verde"</formula>
    </cfRule>
    <cfRule type="expression" dxfId="559" priority="4036">
      <formula>$D40="CANCELADO"</formula>
    </cfRule>
  </conditionalFormatting>
  <conditionalFormatting sqref="C38">
    <cfRule type="expression" dxfId="558" priority="3999">
      <formula>$D38="Verde"</formula>
    </cfRule>
    <cfRule type="expression" dxfId="557" priority="4000">
      <formula>$D38="CANCELADO"</formula>
    </cfRule>
  </conditionalFormatting>
  <conditionalFormatting sqref="B41:C41">
    <cfRule type="expression" dxfId="556" priority="3997">
      <formula>$D41="Verde"</formula>
    </cfRule>
    <cfRule type="expression" dxfId="555" priority="3998">
      <formula>$D41="CANCELADO"</formula>
    </cfRule>
  </conditionalFormatting>
  <conditionalFormatting sqref="B30:C30">
    <cfRule type="expression" dxfId="554" priority="3507">
      <formula>$D30="Verde"</formula>
    </cfRule>
    <cfRule type="expression" dxfId="553" priority="3508">
      <formula>$D30="CANCELADO"</formula>
    </cfRule>
  </conditionalFormatting>
  <conditionalFormatting sqref="C121">
    <cfRule type="expression" dxfId="552" priority="2755">
      <formula>$D121="Verde"</formula>
    </cfRule>
    <cfRule type="expression" dxfId="551" priority="2756">
      <formula>$D121="CANCELADO"</formula>
    </cfRule>
  </conditionalFormatting>
  <conditionalFormatting sqref="D110">
    <cfRule type="expression" dxfId="550" priority="3478">
      <formula>$F110="duda"</formula>
    </cfRule>
    <cfRule type="expression" dxfId="549" priority="3479">
      <formula>$F110="nuevo"</formula>
    </cfRule>
    <cfRule type="expression" dxfId="548" priority="3480">
      <formula>$F110="ok"</formula>
    </cfRule>
  </conditionalFormatting>
  <conditionalFormatting sqref="D121">
    <cfRule type="expression" dxfId="547" priority="2763">
      <formula>$E121="duda"</formula>
    </cfRule>
    <cfRule type="expression" dxfId="546" priority="2764">
      <formula>$E121="nuevo"</formula>
    </cfRule>
    <cfRule type="expression" dxfId="545" priority="2765">
      <formula>$E121="ok"</formula>
    </cfRule>
  </conditionalFormatting>
  <conditionalFormatting sqref="B90:C90">
    <cfRule type="expression" dxfId="544" priority="2917">
      <formula>$D90="Verde"</formula>
    </cfRule>
    <cfRule type="expression" dxfId="543" priority="2918">
      <formula>$D90="CANCELADO"</formula>
    </cfRule>
  </conditionalFormatting>
  <conditionalFormatting sqref="B89:C89">
    <cfRule type="expression" dxfId="542" priority="2915">
      <formula>$D89="Verde"</formula>
    </cfRule>
    <cfRule type="expression" dxfId="541" priority="2916">
      <formula>$D89="CANCELADO"</formula>
    </cfRule>
  </conditionalFormatting>
  <conditionalFormatting sqref="B91:C91">
    <cfRule type="expression" dxfId="540" priority="2913">
      <formula>$D91="Verde"</formula>
    </cfRule>
    <cfRule type="expression" dxfId="539" priority="2914">
      <formula>$D91="CANCELADO"</formula>
    </cfRule>
  </conditionalFormatting>
  <conditionalFormatting sqref="B62:C62">
    <cfRule type="expression" dxfId="538" priority="2867">
      <formula>$D62="Verde"</formula>
    </cfRule>
    <cfRule type="expression" dxfId="537" priority="2868">
      <formula>$D62="CANCELADO"</formula>
    </cfRule>
  </conditionalFormatting>
  <conditionalFormatting sqref="B104:C104">
    <cfRule type="expression" dxfId="536" priority="2901">
      <formula>$D104="Verde"</formula>
    </cfRule>
    <cfRule type="expression" dxfId="535" priority="2902">
      <formula>$D104="CANCELADO"</formula>
    </cfRule>
  </conditionalFormatting>
  <conditionalFormatting sqref="B107:C107">
    <cfRule type="expression" dxfId="534" priority="2899">
      <formula>$D107="Verde"</formula>
    </cfRule>
    <cfRule type="expression" dxfId="533" priority="2900">
      <formula>$D107="CANCELADO"</formula>
    </cfRule>
  </conditionalFormatting>
  <conditionalFormatting sqref="B68:C70 B72:C73 C71">
    <cfRule type="expression" dxfId="532" priority="2893">
      <formula>$D68="Verde"</formula>
    </cfRule>
    <cfRule type="expression" dxfId="531" priority="2894">
      <formula>$D68="CANCELADO"</formula>
    </cfRule>
  </conditionalFormatting>
  <conditionalFormatting sqref="C92">
    <cfRule type="expression" dxfId="530" priority="2911">
      <formula>$D92="Verde"</formula>
    </cfRule>
    <cfRule type="expression" dxfId="529" priority="2912">
      <formula>$D92="CANCELADO"</formula>
    </cfRule>
  </conditionalFormatting>
  <conditionalFormatting sqref="B101:C101">
    <cfRule type="expression" dxfId="528" priority="2909">
      <formula>$D101="Verde"</formula>
    </cfRule>
    <cfRule type="expression" dxfId="527" priority="2910">
      <formula>$D101="CANCELADO"</formula>
    </cfRule>
  </conditionalFormatting>
  <conditionalFormatting sqref="C106">
    <cfRule type="expression" dxfId="526" priority="2903">
      <formula>$D106="Verde"</formula>
    </cfRule>
    <cfRule type="expression" dxfId="525" priority="2904">
      <formula>$D106="CANCELADO"</formula>
    </cfRule>
  </conditionalFormatting>
  <conditionalFormatting sqref="C108">
    <cfRule type="expression" dxfId="524" priority="2905">
      <formula>$D108="Verde"</formula>
    </cfRule>
    <cfRule type="expression" dxfId="523" priority="2906">
      <formula>$D108="CANCELADO"</formula>
    </cfRule>
  </conditionalFormatting>
  <conditionalFormatting sqref="B74:C74">
    <cfRule type="expression" dxfId="522" priority="2895">
      <formula>$D74="Verde"</formula>
    </cfRule>
    <cfRule type="expression" dxfId="521" priority="2896">
      <formula>$D74="CANCELADO"</formula>
    </cfRule>
  </conditionalFormatting>
  <conditionalFormatting sqref="B67:C67">
    <cfRule type="expression" dxfId="520" priority="2887">
      <formula>$D67="Verde"</formula>
    </cfRule>
    <cfRule type="expression" dxfId="519" priority="2888">
      <formula>$D67="CANCELADO"</formula>
    </cfRule>
  </conditionalFormatting>
  <conditionalFormatting sqref="C66">
    <cfRule type="expression" dxfId="518" priority="2889">
      <formula>$D66="Verde"</formula>
    </cfRule>
    <cfRule type="expression" dxfId="517" priority="2890">
      <formula>$D66="CANCELADO"</formula>
    </cfRule>
  </conditionalFormatting>
  <conditionalFormatting sqref="B52:C52 C53">
    <cfRule type="expression" dxfId="516" priority="2881">
      <formula>$D52="Verde"</formula>
    </cfRule>
    <cfRule type="expression" dxfId="515" priority="2882">
      <formula>$D52="CANCELADO"</formula>
    </cfRule>
  </conditionalFormatting>
  <conditionalFormatting sqref="C51">
    <cfRule type="expression" dxfId="514" priority="2883">
      <formula>$D51="Verde"</formula>
    </cfRule>
    <cfRule type="expression" dxfId="513" priority="2884">
      <formula>$D51="CANCELADO"</formula>
    </cfRule>
  </conditionalFormatting>
  <conditionalFormatting sqref="C57">
    <cfRule type="expression" dxfId="512" priority="2879">
      <formula>$D57="Verde"</formula>
    </cfRule>
    <cfRule type="expression" dxfId="511" priority="2880">
      <formula>$D57="CANCELADO"</formula>
    </cfRule>
  </conditionalFormatting>
  <conditionalFormatting sqref="B59:C59">
    <cfRule type="expression" dxfId="510" priority="2877">
      <formula>$D59="Verde"</formula>
    </cfRule>
    <cfRule type="expression" dxfId="509" priority="2878">
      <formula>$D59="CANCELADO"</formula>
    </cfRule>
  </conditionalFormatting>
  <conditionalFormatting sqref="B60:C60">
    <cfRule type="expression" dxfId="508" priority="2875">
      <formula>$D60="Verde"</formula>
    </cfRule>
    <cfRule type="expression" dxfId="507" priority="2876">
      <formula>$D60="CANCELADO"</formula>
    </cfRule>
  </conditionalFormatting>
  <conditionalFormatting sqref="C81">
    <cfRule type="expression" dxfId="506" priority="2871">
      <formula>$D81="Verde"</formula>
    </cfRule>
    <cfRule type="expression" dxfId="505" priority="2872">
      <formula>$D81="CANCELADO"</formula>
    </cfRule>
  </conditionalFormatting>
  <conditionalFormatting sqref="C76">
    <cfRule type="expression" dxfId="504" priority="2873">
      <formula>$D76="Verde"</formula>
    </cfRule>
    <cfRule type="expression" dxfId="503" priority="2874">
      <formula>$D76="CANCELADO"</formula>
    </cfRule>
  </conditionalFormatting>
  <conditionalFormatting sqref="C98">
    <cfRule type="expression" dxfId="502" priority="2869">
      <formula>$D98="Verde"</formula>
    </cfRule>
    <cfRule type="expression" dxfId="501" priority="2870">
      <formula>$D98="CANCELADO"</formula>
    </cfRule>
  </conditionalFormatting>
  <conditionalFormatting sqref="B63:C63">
    <cfRule type="expression" dxfId="500" priority="2859">
      <formula>$D63="Verde"</formula>
    </cfRule>
    <cfRule type="expression" dxfId="499" priority="2860">
      <formula>$D63="CANCELADO"</formula>
    </cfRule>
  </conditionalFormatting>
  <conditionalFormatting sqref="C78">
    <cfRule type="expression" dxfId="498" priority="2857">
      <formula>$D78="Verde"</formula>
    </cfRule>
    <cfRule type="expression" dxfId="497" priority="2858">
      <formula>$D78="CANCELADO"</formula>
    </cfRule>
  </conditionalFormatting>
  <conditionalFormatting sqref="C93">
    <cfRule type="expression" dxfId="496" priority="2855">
      <formula>$D93="Verde"</formula>
    </cfRule>
    <cfRule type="expression" dxfId="495" priority="2856">
      <formula>$D93="CANCELADO"</formula>
    </cfRule>
  </conditionalFormatting>
  <conditionalFormatting sqref="C94">
    <cfRule type="expression" dxfId="494" priority="2853">
      <formula>$D94="Verde"</formula>
    </cfRule>
    <cfRule type="expression" dxfId="493" priority="2854">
      <formula>$D94="CANCELADO"</formula>
    </cfRule>
  </conditionalFormatting>
  <conditionalFormatting sqref="C95">
    <cfRule type="expression" dxfId="492" priority="2851">
      <formula>$D95="Verde"</formula>
    </cfRule>
    <cfRule type="expression" dxfId="491" priority="2852">
      <formula>$D95="CANCELADO"</formula>
    </cfRule>
  </conditionalFormatting>
  <conditionalFormatting sqref="C97">
    <cfRule type="expression" dxfId="490" priority="2849">
      <formula>$D97="Verde"</formula>
    </cfRule>
    <cfRule type="expression" dxfId="489" priority="2850">
      <formula>$D97="CANCELADO"</formula>
    </cfRule>
  </conditionalFormatting>
  <conditionalFormatting sqref="B99:C99">
    <cfRule type="expression" dxfId="488" priority="2847">
      <formula>$D99="Verde"</formula>
    </cfRule>
    <cfRule type="expression" dxfId="487" priority="2848">
      <formula>$D99="CANCELADO"</formula>
    </cfRule>
  </conditionalFormatting>
  <conditionalFormatting sqref="C110">
    <cfRule type="expression" dxfId="486" priority="2842">
      <formula>F110="duda"</formula>
    </cfRule>
    <cfRule type="expression" dxfId="485" priority="2843">
      <formula>F110="nuevo"</formula>
    </cfRule>
    <cfRule type="expression" dxfId="484" priority="2844">
      <formula>F110="ok"</formula>
    </cfRule>
  </conditionalFormatting>
  <conditionalFormatting sqref="C139">
    <cfRule type="expression" dxfId="483" priority="2835">
      <formula>F139="duda"</formula>
    </cfRule>
    <cfRule type="expression" dxfId="482" priority="2836">
      <formula>F139="nuevo"</formula>
    </cfRule>
    <cfRule type="expression" dxfId="481" priority="2837">
      <formula>F139="ok"</formula>
    </cfRule>
  </conditionalFormatting>
  <conditionalFormatting sqref="D139">
    <cfRule type="expression" dxfId="480" priority="2832">
      <formula>$G139="duda"</formula>
    </cfRule>
    <cfRule type="expression" dxfId="479" priority="2833">
      <formula>$G139="nuevo"</formula>
    </cfRule>
    <cfRule type="expression" dxfId="478" priority="2834">
      <formula>$G139="ok"</formula>
    </cfRule>
  </conditionalFormatting>
  <conditionalFormatting sqref="B137:C137">
    <cfRule type="expression" dxfId="477" priority="2820">
      <formula>$D137="Verde"</formula>
    </cfRule>
    <cfRule type="expression" dxfId="476" priority="2821">
      <formula>$D137="CANCELADO"</formula>
    </cfRule>
  </conditionalFormatting>
  <conditionalFormatting sqref="C140">
    <cfRule type="expression" dxfId="475" priority="2818">
      <formula>$D140="Verde"</formula>
    </cfRule>
    <cfRule type="expression" dxfId="474" priority="2819">
      <formula>$D140="CANCELADO"</formula>
    </cfRule>
  </conditionalFormatting>
  <conditionalFormatting sqref="B144:C144 C145:C146">
    <cfRule type="expression" dxfId="473" priority="2798">
      <formula>$D144="Verde"</formula>
    </cfRule>
    <cfRule type="expression" dxfId="472" priority="2799">
      <formula>$D144="CANCELADO"</formula>
    </cfRule>
  </conditionalFormatting>
  <conditionalFormatting sqref="B142:C142">
    <cfRule type="expression" dxfId="471" priority="2802">
      <formula>$D142="Verde"</formula>
    </cfRule>
    <cfRule type="expression" dxfId="470" priority="2803">
      <formula>$D142="CANCELADO"</formula>
    </cfRule>
  </conditionalFormatting>
  <conditionalFormatting sqref="D132">
    <cfRule type="expression" dxfId="469" priority="2750">
      <formula>$E132="duda"</formula>
    </cfRule>
    <cfRule type="expression" dxfId="468" priority="2751">
      <formula>$E132="nuevo"</formula>
    </cfRule>
    <cfRule type="expression" dxfId="467" priority="2752">
      <formula>$E132="ok"</formula>
    </cfRule>
  </conditionalFormatting>
  <conditionalFormatting sqref="C133">
    <cfRule type="expression" dxfId="466" priority="2744">
      <formula>$D133="Verde"</formula>
    </cfRule>
    <cfRule type="expression" dxfId="465" priority="2745">
      <formula>$D133="CANCELADO"</formula>
    </cfRule>
  </conditionalFormatting>
  <conditionalFormatting sqref="D135">
    <cfRule type="expression" dxfId="464" priority="2741">
      <formula>$D135="CANCELADO"</formula>
    </cfRule>
  </conditionalFormatting>
  <conditionalFormatting sqref="D135">
    <cfRule type="expression" dxfId="463" priority="2740">
      <formula>$D135="Verde"</formula>
    </cfRule>
  </conditionalFormatting>
  <conditionalFormatting sqref="C132">
    <cfRule type="expression" dxfId="462" priority="2738">
      <formula>$D132="Verde"</formula>
    </cfRule>
    <cfRule type="expression" dxfId="461" priority="2739">
      <formula>$D132="CANCELADO"</formula>
    </cfRule>
  </conditionalFormatting>
  <conditionalFormatting sqref="B131">
    <cfRule type="expression" dxfId="460" priority="2116">
      <formula>$D131="Verde"</formula>
    </cfRule>
    <cfRule type="expression" dxfId="459" priority="2117">
      <formula>$D131="CANCELADO"</formula>
    </cfRule>
  </conditionalFormatting>
  <conditionalFormatting sqref="C83">
    <cfRule type="expression" dxfId="458" priority="2132">
      <formula>$D83="Verde"</formula>
    </cfRule>
    <cfRule type="expression" dxfId="457" priority="2133">
      <formula>$D83="CANCELADO"</formula>
    </cfRule>
  </conditionalFormatting>
  <conditionalFormatting sqref="B83">
    <cfRule type="expression" dxfId="456" priority="2134">
      <formula>$D83="Verde"</formula>
    </cfRule>
    <cfRule type="expression" dxfId="455" priority="2135">
      <formula>$D83="CANCELADO"</formula>
    </cfRule>
  </conditionalFormatting>
  <conditionalFormatting sqref="B22:C22">
    <cfRule type="expression" dxfId="454" priority="2138">
      <formula>$D22="Verde"</formula>
    </cfRule>
    <cfRule type="expression" dxfId="453" priority="2139">
      <formula>$D22="CANCELADO"</formula>
    </cfRule>
  </conditionalFormatting>
  <conditionalFormatting sqref="B34:C34">
    <cfRule type="expression" dxfId="452" priority="2136">
      <formula>$D34="Verde"</formula>
    </cfRule>
    <cfRule type="expression" dxfId="451" priority="2137">
      <formula>$D34="CANCELADO"</formula>
    </cfRule>
  </conditionalFormatting>
  <conditionalFormatting sqref="B111">
    <cfRule type="expression" dxfId="450" priority="2128">
      <formula>$D111="Verde"</formula>
    </cfRule>
    <cfRule type="expression" dxfId="449" priority="2129">
      <formula>$D111="CANCELADO"</formula>
    </cfRule>
  </conditionalFormatting>
  <conditionalFormatting sqref="B112">
    <cfRule type="expression" dxfId="448" priority="2126">
      <formula>$D112="Verde"</formula>
    </cfRule>
    <cfRule type="expression" dxfId="447" priority="2127">
      <formula>$D112="CANCELADO"</formula>
    </cfRule>
  </conditionalFormatting>
  <conditionalFormatting sqref="C134">
    <cfRule type="expression" dxfId="446" priority="2110">
      <formula>$D134="Verde"</formula>
    </cfRule>
    <cfRule type="expression" dxfId="445" priority="2111">
      <formula>$D134="CANCELADO"</formula>
    </cfRule>
  </conditionalFormatting>
  <conditionalFormatting sqref="C113:C115">
    <cfRule type="expression" dxfId="444" priority="2124">
      <formula>$D113="Verde"</formula>
    </cfRule>
    <cfRule type="expression" dxfId="443" priority="2125">
      <formula>$D113="CANCELADO"</formula>
    </cfRule>
  </conditionalFormatting>
  <conditionalFormatting sqref="C122">
    <cfRule type="expression" dxfId="442" priority="2122">
      <formula>$D122="Verde"</formula>
    </cfRule>
    <cfRule type="expression" dxfId="441" priority="2123">
      <formula>$D122="CANCELADO"</formula>
    </cfRule>
  </conditionalFormatting>
  <conditionalFormatting sqref="C131">
    <cfRule type="expression" dxfId="440" priority="2114">
      <formula>$D131="Verde"</formula>
    </cfRule>
    <cfRule type="expression" dxfId="439" priority="2115">
      <formula>$D131="CANCELADO"</formula>
    </cfRule>
  </conditionalFormatting>
  <conditionalFormatting sqref="B134">
    <cfRule type="expression" dxfId="438" priority="2112">
      <formula>$D134="Verde"</formula>
    </cfRule>
    <cfRule type="expression" dxfId="437" priority="2113">
      <formula>$D134="CANCELADO"</formula>
    </cfRule>
  </conditionalFormatting>
  <conditionalFormatting sqref="C128">
    <cfRule type="expression" dxfId="436" priority="2652">
      <formula>$D128="Verde"</formula>
    </cfRule>
    <cfRule type="expression" dxfId="435" priority="2653">
      <formula>$D128="CANCELADO"</formula>
    </cfRule>
  </conditionalFormatting>
  <conditionalFormatting sqref="B56:D56">
    <cfRule type="expression" dxfId="434" priority="2092">
      <formula>$D56="Verde"</formula>
    </cfRule>
    <cfRule type="expression" dxfId="433" priority="2093">
      <formula>$D56="CANCELADO"</formula>
    </cfRule>
  </conditionalFormatting>
  <conditionalFormatting sqref="B147:D147">
    <cfRule type="expression" dxfId="432" priority="2090">
      <formula>$D147="Verde"</formula>
    </cfRule>
    <cfRule type="expression" dxfId="431" priority="2091">
      <formula>$D147="CANCELADO"</formula>
    </cfRule>
  </conditionalFormatting>
  <conditionalFormatting sqref="B183:D183">
    <cfRule type="expression" dxfId="430" priority="2084">
      <formula>$D183="Verde"</formula>
    </cfRule>
    <cfRule type="expression" dxfId="429" priority="2085">
      <formula>$D183="CANCELADO"</formula>
    </cfRule>
  </conditionalFormatting>
  <conditionalFormatting sqref="B184:D184">
    <cfRule type="expression" dxfId="428" priority="2082">
      <formula>$D184="Verde"</formula>
    </cfRule>
    <cfRule type="expression" dxfId="427" priority="2083">
      <formula>$D184="CANCELADO"</formula>
    </cfRule>
  </conditionalFormatting>
  <conditionalFormatting sqref="B369:C369 B372:C372 B375:C375">
    <cfRule type="expression" dxfId="426" priority="1892">
      <formula>$D369="Verde"</formula>
    </cfRule>
    <cfRule type="expression" dxfId="425" priority="1893">
      <formula>$D369="CANCELADO"</formula>
    </cfRule>
  </conditionalFormatting>
  <conditionalFormatting sqref="C321">
    <cfRule type="expression" dxfId="424" priority="1882">
      <formula>$D321="Verde"</formula>
    </cfRule>
    <cfRule type="expression" dxfId="423" priority="1883">
      <formula>$D321="CANCELADO"</formula>
    </cfRule>
  </conditionalFormatting>
  <conditionalFormatting sqref="C317">
    <cfRule type="expression" dxfId="422" priority="1758">
      <formula>$D317="Verde"</formula>
    </cfRule>
    <cfRule type="expression" dxfId="421" priority="1759">
      <formula>$D317="CANCELADO"</formula>
    </cfRule>
  </conditionalFormatting>
  <conditionalFormatting sqref="C352">
    <cfRule type="expression" dxfId="420" priority="1832">
      <formula>$D352="Verde"</formula>
    </cfRule>
    <cfRule type="expression" dxfId="419" priority="1833">
      <formula>$D352="CANCELADO"</formula>
    </cfRule>
  </conditionalFormatting>
  <conditionalFormatting sqref="C324">
    <cfRule type="expression" dxfId="418" priority="1828">
      <formula>$D324="Verde"</formula>
    </cfRule>
    <cfRule type="expression" dxfId="417" priority="1829">
      <formula>$D324="CANCELADO"</formula>
    </cfRule>
  </conditionalFormatting>
  <conditionalFormatting sqref="B27:D27">
    <cfRule type="expression" dxfId="416" priority="2100">
      <formula>$D27="Verde"</formula>
    </cfRule>
    <cfRule type="expression" dxfId="415" priority="2101">
      <formula>$D27="CANCELADO"</formula>
    </cfRule>
  </conditionalFormatting>
  <conditionalFormatting sqref="B26:D26">
    <cfRule type="expression" dxfId="414" priority="2098">
      <formula>$D26="Verde"</formula>
    </cfRule>
    <cfRule type="expression" dxfId="413" priority="2099">
      <formula>$D26="CANCELADO"</formula>
    </cfRule>
  </conditionalFormatting>
  <conditionalFormatting sqref="B36:C36">
    <cfRule type="expression" dxfId="412" priority="2096">
      <formula>$D36="Verde"</formula>
    </cfRule>
    <cfRule type="expression" dxfId="411" priority="2097">
      <formula>$D36="CANCELADO"</formula>
    </cfRule>
  </conditionalFormatting>
  <conditionalFormatting sqref="B55:D55">
    <cfRule type="expression" dxfId="410" priority="2094">
      <formula>$D55="Verde"</formula>
    </cfRule>
    <cfRule type="expression" dxfId="409" priority="2095">
      <formula>$D55="CANCELADO"</formula>
    </cfRule>
  </conditionalFormatting>
  <conditionalFormatting sqref="C343">
    <cfRule type="expression" dxfId="408" priority="1770">
      <formula>$D343="Verde"</formula>
    </cfRule>
    <cfRule type="expression" dxfId="407" priority="1771">
      <formula>$D343="CANCELADO"</formula>
    </cfRule>
  </conditionalFormatting>
  <conditionalFormatting sqref="C314">
    <cfRule type="expression" dxfId="406" priority="1768">
      <formula>$D314="Verde"</formula>
    </cfRule>
    <cfRule type="expression" dxfId="405" priority="1769">
      <formula>$D314="CANCELADO"</formula>
    </cfRule>
  </conditionalFormatting>
  <conditionalFormatting sqref="B20:D20">
    <cfRule type="expression" dxfId="404" priority="2193">
      <formula>$D20="CANCELADO"</formula>
    </cfRule>
  </conditionalFormatting>
  <conditionalFormatting sqref="B20:D20">
    <cfRule type="expression" dxfId="403" priority="2192">
      <formula>$D20="Verde"</formula>
    </cfRule>
  </conditionalFormatting>
  <conditionalFormatting sqref="B21:D21">
    <cfRule type="expression" dxfId="402" priority="2191">
      <formula>$D21="CANCELADO"</formula>
    </cfRule>
  </conditionalFormatting>
  <conditionalFormatting sqref="B21:D21">
    <cfRule type="expression" dxfId="401" priority="2190">
      <formula>$D21="Verde"</formula>
    </cfRule>
  </conditionalFormatting>
  <conditionalFormatting sqref="B23:D23">
    <cfRule type="expression" dxfId="400" priority="2189">
      <formula>$D23="CANCELADO"</formula>
    </cfRule>
  </conditionalFormatting>
  <conditionalFormatting sqref="B23:D23">
    <cfRule type="expression" dxfId="399" priority="2188">
      <formula>$D23="Verde"</formula>
    </cfRule>
  </conditionalFormatting>
  <conditionalFormatting sqref="B24:D24">
    <cfRule type="expression" dxfId="398" priority="2187">
      <formula>$D24="CANCELADO"</formula>
    </cfRule>
  </conditionalFormatting>
  <conditionalFormatting sqref="B24:D24">
    <cfRule type="expression" dxfId="397" priority="2186">
      <formula>$D24="Verde"</formula>
    </cfRule>
  </conditionalFormatting>
  <conditionalFormatting sqref="B119:D119">
    <cfRule type="expression" dxfId="396" priority="2185">
      <formula>$D119="CANCELADO"</formula>
    </cfRule>
  </conditionalFormatting>
  <conditionalFormatting sqref="B119:D119">
    <cfRule type="expression" dxfId="395" priority="2184">
      <formula>$D119="Verde"</formula>
    </cfRule>
  </conditionalFormatting>
  <conditionalFormatting sqref="B96:D96">
    <cfRule type="expression" dxfId="394" priority="2183">
      <formula>$D96="CANCELADO"</formula>
    </cfRule>
  </conditionalFormatting>
  <conditionalFormatting sqref="B96:D96">
    <cfRule type="expression" dxfId="393" priority="2182">
      <formula>$D96="Verde"</formula>
    </cfRule>
  </conditionalFormatting>
  <conditionalFormatting sqref="B123:D123">
    <cfRule type="expression" dxfId="392" priority="2181">
      <formula>$D123="CANCELADO"</formula>
    </cfRule>
  </conditionalFormatting>
  <conditionalFormatting sqref="B123:D123">
    <cfRule type="expression" dxfId="391" priority="2180">
      <formula>$D123="Verde"</formula>
    </cfRule>
  </conditionalFormatting>
  <conditionalFormatting sqref="B124:D125">
    <cfRule type="expression" dxfId="390" priority="2179">
      <formula>$D124="CANCELADO"</formula>
    </cfRule>
  </conditionalFormatting>
  <conditionalFormatting sqref="B124:D125">
    <cfRule type="expression" dxfId="389" priority="2178">
      <formula>$D124="Verde"</formula>
    </cfRule>
  </conditionalFormatting>
  <conditionalFormatting sqref="B154:D154">
    <cfRule type="expression" dxfId="388" priority="2173">
      <formula>$D154="CANCELADO"</formula>
    </cfRule>
  </conditionalFormatting>
  <conditionalFormatting sqref="B154:D154">
    <cfRule type="expression" dxfId="387" priority="2172">
      <formula>$D154="Verde"</formula>
    </cfRule>
  </conditionalFormatting>
  <conditionalFormatting sqref="B155:D155">
    <cfRule type="expression" dxfId="386" priority="2171">
      <formula>$D155="CANCELADO"</formula>
    </cfRule>
  </conditionalFormatting>
  <conditionalFormatting sqref="B155:D155">
    <cfRule type="expression" dxfId="385" priority="2170">
      <formula>$D155="Verde"</formula>
    </cfRule>
  </conditionalFormatting>
  <conditionalFormatting sqref="B156:D156">
    <cfRule type="expression" dxfId="384" priority="2169">
      <formula>$D156="CANCELADO"</formula>
    </cfRule>
  </conditionalFormatting>
  <conditionalFormatting sqref="B156:D156">
    <cfRule type="expression" dxfId="383" priority="2168">
      <formula>$D156="Verde"</formula>
    </cfRule>
  </conditionalFormatting>
  <conditionalFormatting sqref="B157:D157">
    <cfRule type="expression" dxfId="382" priority="2167">
      <formula>$D157="CANCELADO"</formula>
    </cfRule>
  </conditionalFormatting>
  <conditionalFormatting sqref="B157:D157">
    <cfRule type="expression" dxfId="381" priority="2166">
      <formula>$D157="Verde"</formula>
    </cfRule>
  </conditionalFormatting>
  <conditionalFormatting sqref="B158:D158">
    <cfRule type="expression" dxfId="380" priority="2165">
      <formula>$D158="CANCELADO"</formula>
    </cfRule>
  </conditionalFormatting>
  <conditionalFormatting sqref="B158:D158">
    <cfRule type="expression" dxfId="379" priority="2164">
      <formula>$D158="Verde"</formula>
    </cfRule>
  </conditionalFormatting>
  <conditionalFormatting sqref="B159:D159">
    <cfRule type="expression" dxfId="378" priority="2163">
      <formula>$D159="CANCELADO"</formula>
    </cfRule>
  </conditionalFormatting>
  <conditionalFormatting sqref="B159:D159">
    <cfRule type="expression" dxfId="377" priority="2162">
      <formula>$D159="Verde"</formula>
    </cfRule>
  </conditionalFormatting>
  <conditionalFormatting sqref="B160:D160">
    <cfRule type="expression" dxfId="376" priority="2161">
      <formula>$D160="CANCELADO"</formula>
    </cfRule>
  </conditionalFormatting>
  <conditionalFormatting sqref="B160:D160">
    <cfRule type="expression" dxfId="375" priority="2160">
      <formula>$D160="Verde"</formula>
    </cfRule>
  </conditionalFormatting>
  <conditionalFormatting sqref="B161:D161">
    <cfRule type="expression" dxfId="374" priority="2159">
      <formula>$D161="CANCELADO"</formula>
    </cfRule>
  </conditionalFormatting>
  <conditionalFormatting sqref="B161:D161">
    <cfRule type="expression" dxfId="373" priority="2158">
      <formula>$D161="Verde"</formula>
    </cfRule>
  </conditionalFormatting>
  <conditionalFormatting sqref="B162:D162">
    <cfRule type="expression" dxfId="372" priority="2157">
      <formula>$D162="CANCELADO"</formula>
    </cfRule>
  </conditionalFormatting>
  <conditionalFormatting sqref="B162:D162">
    <cfRule type="expression" dxfId="371" priority="2156">
      <formula>$D162="Verde"</formula>
    </cfRule>
  </conditionalFormatting>
  <conditionalFormatting sqref="B163:D163">
    <cfRule type="expression" dxfId="370" priority="2155">
      <formula>$D163="CANCELADO"</formula>
    </cfRule>
  </conditionalFormatting>
  <conditionalFormatting sqref="B163:D163">
    <cfRule type="expression" dxfId="369" priority="2154">
      <formula>$D163="Verde"</formula>
    </cfRule>
  </conditionalFormatting>
  <conditionalFormatting sqref="B165:D165">
    <cfRule type="expression" dxfId="368" priority="2153">
      <formula>$D165="CANCELADO"</formula>
    </cfRule>
  </conditionalFormatting>
  <conditionalFormatting sqref="B165:D165">
    <cfRule type="expression" dxfId="367" priority="2152">
      <formula>$D165="Verde"</formula>
    </cfRule>
  </conditionalFormatting>
  <conditionalFormatting sqref="B166:D166">
    <cfRule type="expression" dxfId="366" priority="2147">
      <formula>$D166="CANCELADO"</formula>
    </cfRule>
  </conditionalFormatting>
  <conditionalFormatting sqref="B166:D166">
    <cfRule type="expression" dxfId="365" priority="2146">
      <formula>$D166="Verde"</formula>
    </cfRule>
  </conditionalFormatting>
  <conditionalFormatting sqref="D129">
    <cfRule type="expression" dxfId="364" priority="2143">
      <formula>$D129="CANCELADO"</formula>
    </cfRule>
  </conditionalFormatting>
  <conditionalFormatting sqref="D129">
    <cfRule type="expression" dxfId="363" priority="2142">
      <formula>$D129="Verde"</formula>
    </cfRule>
  </conditionalFormatting>
  <conditionalFormatting sqref="B130:D130">
    <cfRule type="expression" dxfId="362" priority="2141">
      <formula>$D130="CANCELADO"</formula>
    </cfRule>
  </conditionalFormatting>
  <conditionalFormatting sqref="B130:D130">
    <cfRule type="expression" dxfId="361" priority="2140">
      <formula>$D130="Verde"</formula>
    </cfRule>
  </conditionalFormatting>
  <conditionalFormatting sqref="D126">
    <cfRule type="expression" dxfId="360" priority="2121">
      <formula>$D126="CANCELADO"</formula>
    </cfRule>
  </conditionalFormatting>
  <conditionalFormatting sqref="D126">
    <cfRule type="expression" dxfId="359" priority="2120">
      <formula>$D126="Verde"</formula>
    </cfRule>
  </conditionalFormatting>
  <conditionalFormatting sqref="C126">
    <cfRule type="expression" dxfId="358" priority="2119">
      <formula>$D126="CANCELADO"</formula>
    </cfRule>
  </conditionalFormatting>
  <conditionalFormatting sqref="C126">
    <cfRule type="expression" dxfId="357" priority="2118">
      <formula>$D126="Verde"</formula>
    </cfRule>
  </conditionalFormatting>
  <conditionalFormatting sqref="C135">
    <cfRule type="expression" dxfId="356" priority="2109">
      <formula>$D135="CANCELADO"</formula>
    </cfRule>
  </conditionalFormatting>
  <conditionalFormatting sqref="C135">
    <cfRule type="expression" dxfId="355" priority="2108">
      <formula>$D135="Verde"</formula>
    </cfRule>
  </conditionalFormatting>
  <conditionalFormatting sqref="C167">
    <cfRule type="expression" dxfId="354" priority="2104">
      <formula>$D167="Verde"</formula>
    </cfRule>
  </conditionalFormatting>
  <conditionalFormatting sqref="C167">
    <cfRule type="expression" dxfId="353" priority="2105">
      <formula>$D167="CANCELADO"</formula>
    </cfRule>
  </conditionalFormatting>
  <conditionalFormatting sqref="C327">
    <cfRule type="expression" dxfId="352" priority="1858">
      <formula>$D327="Verde"</formula>
    </cfRule>
    <cfRule type="expression" dxfId="351" priority="1859">
      <formula>$D327="CANCELADO"</formula>
    </cfRule>
  </conditionalFormatting>
  <conditionalFormatting sqref="C361 C363">
    <cfRule type="expression" dxfId="350" priority="1842">
      <formula>$D361="Verde"</formula>
    </cfRule>
    <cfRule type="expression" dxfId="349" priority="1843">
      <formula>$D361="CANCELADO"</formula>
    </cfRule>
  </conditionalFormatting>
  <conditionalFormatting sqref="C296">
    <cfRule type="expression" dxfId="348" priority="1800">
      <formula>$D296="Verde"</formula>
    </cfRule>
    <cfRule type="expression" dxfId="347" priority="1801">
      <formula>$D296="CANCELADO"</formula>
    </cfRule>
  </conditionalFormatting>
  <conditionalFormatting sqref="B377:C377">
    <cfRule type="expression" dxfId="346" priority="1748">
      <formula>$D377="Verde"</formula>
    </cfRule>
    <cfRule type="expression" dxfId="345" priority="1749">
      <formula>$D377="CANCELADO"</formula>
    </cfRule>
  </conditionalFormatting>
  <conditionalFormatting sqref="D377:E377">
    <cfRule type="expression" dxfId="344" priority="1884">
      <formula>$F377="repetido"</formula>
    </cfRule>
    <cfRule type="expression" dxfId="343" priority="1885">
      <formula>$F377="nuevo"</formula>
    </cfRule>
    <cfRule type="expression" dxfId="342" priority="1886">
      <formula>$F377="duda"</formula>
    </cfRule>
    <cfRule type="expression" dxfId="341" priority="1887">
      <formula>$F377="ok"</formula>
    </cfRule>
  </conditionalFormatting>
  <conditionalFormatting sqref="B273:C273">
    <cfRule type="expression" dxfId="340" priority="1058">
      <formula>$D273="Verde"</formula>
    </cfRule>
    <cfRule type="expression" dxfId="339" priority="1059">
      <formula>$D273="CANCELADO"</formula>
    </cfRule>
  </conditionalFormatting>
  <conditionalFormatting sqref="B238:C238">
    <cfRule type="expression" dxfId="338" priority="1036">
      <formula>$D238="Verde"</formula>
    </cfRule>
    <cfRule type="expression" dxfId="337" priority="1037">
      <formula>$D238="CANCELADO"</formula>
    </cfRule>
  </conditionalFormatting>
  <conditionalFormatting sqref="B240:C240">
    <cfRule type="expression" dxfId="336" priority="1034">
      <formula>$D240="Verde"</formula>
    </cfRule>
    <cfRule type="expression" dxfId="335" priority="1035">
      <formula>$D240="CANCELADO"</formula>
    </cfRule>
  </conditionalFormatting>
  <conditionalFormatting sqref="B239:C239">
    <cfRule type="expression" dxfId="334" priority="1032">
      <formula>$D239="Verde"</formula>
    </cfRule>
    <cfRule type="expression" dxfId="333" priority="1033">
      <formula>$D239="CANCELADO"</formula>
    </cfRule>
  </conditionalFormatting>
  <conditionalFormatting sqref="B241:C241">
    <cfRule type="expression" dxfId="332" priority="1030">
      <formula>$D241="Verde"</formula>
    </cfRule>
    <cfRule type="expression" dxfId="331" priority="1031">
      <formula>$D241="CANCELADO"</formula>
    </cfRule>
  </conditionalFormatting>
  <conditionalFormatting sqref="B242:C242">
    <cfRule type="expression" dxfId="330" priority="1028">
      <formula>$D242="Verde"</formula>
    </cfRule>
    <cfRule type="expression" dxfId="329" priority="1029">
      <formula>$D242="CANCELADO"</formula>
    </cfRule>
  </conditionalFormatting>
  <conditionalFormatting sqref="B243:C243">
    <cfRule type="expression" dxfId="328" priority="1026">
      <formula>$D243="Verde"</formula>
    </cfRule>
    <cfRule type="expression" dxfId="327" priority="1027">
      <formula>$D243="CANCELADO"</formula>
    </cfRule>
  </conditionalFormatting>
  <conditionalFormatting sqref="B244:C244">
    <cfRule type="expression" dxfId="326" priority="1024">
      <formula>$D244="Verde"</formula>
    </cfRule>
    <cfRule type="expression" dxfId="325" priority="1025">
      <formula>$D244="CANCELADO"</formula>
    </cfRule>
  </conditionalFormatting>
  <conditionalFormatting sqref="B245:C245">
    <cfRule type="expression" dxfId="324" priority="1022">
      <formula>$D245="Verde"</formula>
    </cfRule>
    <cfRule type="expression" dxfId="323" priority="1023">
      <formula>$D245="CANCELADO"</formula>
    </cfRule>
  </conditionalFormatting>
  <conditionalFormatting sqref="B250:C250">
    <cfRule type="expression" dxfId="322" priority="1020">
      <formula>$D250="Verde"</formula>
    </cfRule>
    <cfRule type="expression" dxfId="321" priority="1021">
      <formula>$D250="CANCELADO"</formula>
    </cfRule>
  </conditionalFormatting>
  <conditionalFormatting sqref="B260:C260">
    <cfRule type="expression" dxfId="320" priority="1016">
      <formula>$D260="Verde"</formula>
    </cfRule>
    <cfRule type="expression" dxfId="319" priority="1017">
      <formula>$D260="CANCELADO"</formula>
    </cfRule>
  </conditionalFormatting>
  <conditionalFormatting sqref="B252:C252">
    <cfRule type="expression" dxfId="318" priority="1014">
      <formula>$D252="Verde"</formula>
    </cfRule>
    <cfRule type="expression" dxfId="317" priority="1015">
      <formula>$D252="CANCELADO"</formula>
    </cfRule>
  </conditionalFormatting>
  <conditionalFormatting sqref="B195">
    <cfRule type="expression" dxfId="316" priority="1056">
      <formula>$D195="Verde"</formula>
    </cfRule>
    <cfRule type="expression" dxfId="315" priority="1057">
      <formula>$D195="CANCELADO"</formula>
    </cfRule>
  </conditionalFormatting>
  <conditionalFormatting sqref="B196">
    <cfRule type="expression" dxfId="314" priority="1054">
      <formula>$D196="Verde"</formula>
    </cfRule>
    <cfRule type="expression" dxfId="313" priority="1055">
      <formula>$D196="CANCELADO"</formula>
    </cfRule>
  </conditionalFormatting>
  <conditionalFormatting sqref="B197">
    <cfRule type="expression" dxfId="312" priority="1052">
      <formula>$D197="Verde"</formula>
    </cfRule>
    <cfRule type="expression" dxfId="311" priority="1053">
      <formula>$D197="CANCELADO"</formula>
    </cfRule>
  </conditionalFormatting>
  <conditionalFormatting sqref="B258">
    <cfRule type="expression" dxfId="310" priority="1046">
      <formula>$D258="Verde"</formula>
    </cfRule>
    <cfRule type="expression" dxfId="309" priority="1047">
      <formula>$D258="CANCELADO"</formula>
    </cfRule>
  </conditionalFormatting>
  <conditionalFormatting sqref="B256">
    <cfRule type="expression" dxfId="308" priority="1050">
      <formula>$D256="Verde"</formula>
    </cfRule>
    <cfRule type="expression" dxfId="307" priority="1051">
      <formula>$D256="CANCELADO"</formula>
    </cfRule>
  </conditionalFormatting>
  <conditionalFormatting sqref="B257">
    <cfRule type="expression" dxfId="306" priority="1048">
      <formula>$D257="Verde"</formula>
    </cfRule>
    <cfRule type="expression" dxfId="305" priority="1049">
      <formula>$D257="CANCELADO"</formula>
    </cfRule>
  </conditionalFormatting>
  <conditionalFormatting sqref="B259">
    <cfRule type="expression" dxfId="304" priority="1044">
      <formula>$D259="Verde"</formula>
    </cfRule>
    <cfRule type="expression" dxfId="303" priority="1045">
      <formula>$D259="CANCELADO"</formula>
    </cfRule>
  </conditionalFormatting>
  <conditionalFormatting sqref="B237:C237">
    <cfRule type="expression" dxfId="302" priority="1040">
      <formula>$D237="Verde"</formula>
    </cfRule>
    <cfRule type="expression" dxfId="301" priority="1041">
      <formula>$D237="CANCELADO"</formula>
    </cfRule>
  </conditionalFormatting>
  <conditionalFormatting sqref="B255:C255">
    <cfRule type="expression" dxfId="300" priority="1018">
      <formula>$D255="Verde"</formula>
    </cfRule>
    <cfRule type="expression" dxfId="299" priority="1019">
      <formula>$D255="CANCELADO"</formula>
    </cfRule>
  </conditionalFormatting>
  <conditionalFormatting sqref="B261:C261">
    <cfRule type="expression" dxfId="298" priority="1010">
      <formula>$D261="Verde"</formula>
    </cfRule>
    <cfRule type="expression" dxfId="297" priority="1011">
      <formula>$D261="CANCELADO"</formula>
    </cfRule>
  </conditionalFormatting>
  <conditionalFormatting sqref="C203">
    <cfRule type="expression" dxfId="296" priority="1008">
      <formula>$D203="Verde"</formula>
    </cfRule>
    <cfRule type="expression" dxfId="295" priority="1009">
      <formula>$D203="CANCELADO"</formula>
    </cfRule>
  </conditionalFormatting>
  <conditionalFormatting sqref="B253:C253">
    <cfRule type="expression" dxfId="294" priority="1012">
      <formula>$D253="Verde"</formula>
    </cfRule>
    <cfRule type="expression" dxfId="293" priority="1013">
      <formula>$D253="CANCELADO"</formula>
    </cfRule>
  </conditionalFormatting>
  <conditionalFormatting sqref="B204:C204">
    <cfRule type="expression" dxfId="292" priority="1006">
      <formula>$D204="Verde"</formula>
    </cfRule>
    <cfRule type="expression" dxfId="291" priority="1007">
      <formula>$D204="CANCELADO"</formula>
    </cfRule>
  </conditionalFormatting>
  <conditionalFormatting sqref="B205:C205">
    <cfRule type="expression" dxfId="290" priority="1004">
      <formula>$D205="Verde"</formula>
    </cfRule>
    <cfRule type="expression" dxfId="289" priority="1005">
      <formula>$D205="CANCELADO"</formula>
    </cfRule>
  </conditionalFormatting>
  <conditionalFormatting sqref="B206:C206">
    <cfRule type="expression" dxfId="288" priority="1002">
      <formula>$D206="Verde"</formula>
    </cfRule>
    <cfRule type="expression" dxfId="287" priority="1003">
      <formula>$D206="CANCELADO"</formula>
    </cfRule>
  </conditionalFormatting>
  <conditionalFormatting sqref="B212:C213">
    <cfRule type="expression" dxfId="286" priority="1000">
      <formula>$D212="Verde"</formula>
    </cfRule>
    <cfRule type="expression" dxfId="285" priority="1001">
      <formula>$D212="CANCELADO"</formula>
    </cfRule>
  </conditionalFormatting>
  <conditionalFormatting sqref="B214:C215">
    <cfRule type="expression" dxfId="284" priority="998">
      <formula>$D214="Verde"</formula>
    </cfRule>
    <cfRule type="expression" dxfId="283" priority="999">
      <formula>$D214="CANCELADO"</formula>
    </cfRule>
  </conditionalFormatting>
  <conditionalFormatting sqref="B216:C216">
    <cfRule type="expression" dxfId="282" priority="996">
      <formula>$D216="Verde"</formula>
    </cfRule>
    <cfRule type="expression" dxfId="281" priority="997">
      <formula>$D216="CANCELADO"</formula>
    </cfRule>
  </conditionalFormatting>
  <conditionalFormatting sqref="B217:C217">
    <cfRule type="expression" dxfId="280" priority="994">
      <formula>$D217="Verde"</formula>
    </cfRule>
    <cfRule type="expression" dxfId="279" priority="995">
      <formula>$D217="CANCELADO"</formula>
    </cfRule>
  </conditionalFormatting>
  <conditionalFormatting sqref="B218:C218">
    <cfRule type="expression" dxfId="278" priority="992">
      <formula>$D218="Verde"</formula>
    </cfRule>
    <cfRule type="expression" dxfId="277" priority="993">
      <formula>$D218="CANCELADO"</formula>
    </cfRule>
  </conditionalFormatting>
  <conditionalFormatting sqref="B220:C220">
    <cfRule type="expression" dxfId="276" priority="990">
      <formula>$D220="Verde"</formula>
    </cfRule>
    <cfRule type="expression" dxfId="275" priority="991">
      <formula>$D220="CANCELADO"</formula>
    </cfRule>
  </conditionalFormatting>
  <conditionalFormatting sqref="B225:C225">
    <cfRule type="expression" dxfId="274" priority="976">
      <formula>$D225="Verde"</formula>
    </cfRule>
    <cfRule type="expression" dxfId="273" priority="977">
      <formula>$D225="CANCELADO"</formula>
    </cfRule>
  </conditionalFormatting>
  <conditionalFormatting sqref="B222:C222">
    <cfRule type="expression" dxfId="272" priority="984">
      <formula>$D222="Verde"</formula>
    </cfRule>
    <cfRule type="expression" dxfId="271" priority="985">
      <formula>$D222="CANCELADO"</formula>
    </cfRule>
  </conditionalFormatting>
  <conditionalFormatting sqref="B223:C223">
    <cfRule type="expression" dxfId="270" priority="980">
      <formula>$D223="Verde"</formula>
    </cfRule>
    <cfRule type="expression" dxfId="269" priority="981">
      <formula>$D223="CANCELADO"</formula>
    </cfRule>
  </conditionalFormatting>
  <conditionalFormatting sqref="B228:C228">
    <cfRule type="expression" dxfId="268" priority="972">
      <formula>$D228="Verde"</formula>
    </cfRule>
    <cfRule type="expression" dxfId="267" priority="973">
      <formula>$D228="CANCELADO"</formula>
    </cfRule>
  </conditionalFormatting>
  <conditionalFormatting sqref="B226:C226">
    <cfRule type="expression" dxfId="266" priority="974">
      <formula>$D226="Verde"</formula>
    </cfRule>
    <cfRule type="expression" dxfId="265" priority="975">
      <formula>$D226="CANCELADO"</formula>
    </cfRule>
  </conditionalFormatting>
  <conditionalFormatting sqref="B229:C229">
    <cfRule type="expression" dxfId="264" priority="970">
      <formula>$D229="Verde"</formula>
    </cfRule>
    <cfRule type="expression" dxfId="263" priority="971">
      <formula>$D229="CANCELADO"</formula>
    </cfRule>
  </conditionalFormatting>
  <conditionalFormatting sqref="B235:C235">
    <cfRule type="expression" dxfId="262" priority="958">
      <formula>$D235="Verde"</formula>
    </cfRule>
    <cfRule type="expression" dxfId="261" priority="959">
      <formula>$D235="CANCELADO"</formula>
    </cfRule>
  </conditionalFormatting>
  <conditionalFormatting sqref="B233:C233">
    <cfRule type="expression" dxfId="260" priority="962">
      <formula>$D233="Verde"</formula>
    </cfRule>
    <cfRule type="expression" dxfId="259" priority="963">
      <formula>$D233="CANCELADO"</formula>
    </cfRule>
  </conditionalFormatting>
  <conditionalFormatting sqref="B234:C234">
    <cfRule type="expression" dxfId="258" priority="960">
      <formula>$D234="Verde"</formula>
    </cfRule>
    <cfRule type="expression" dxfId="257" priority="961">
      <formula>$D234="CANCELADO"</formula>
    </cfRule>
  </conditionalFormatting>
  <conditionalFormatting sqref="B232:C232">
    <cfRule type="expression" dxfId="256" priority="956">
      <formula>$D232="Verde"</formula>
    </cfRule>
    <cfRule type="expression" dxfId="255" priority="957">
      <formula>$D232="CANCELADO"</formula>
    </cfRule>
  </conditionalFormatting>
  <conditionalFormatting sqref="B231:C231">
    <cfRule type="expression" dxfId="254" priority="954">
      <formula>$D231="Verde"</formula>
    </cfRule>
    <cfRule type="expression" dxfId="253" priority="955">
      <formula>$D231="CANCELADO"</formula>
    </cfRule>
  </conditionalFormatting>
  <conditionalFormatting sqref="C192">
    <cfRule type="expression" dxfId="252" priority="952">
      <formula>$D192="Verde"</formula>
    </cfRule>
    <cfRule type="expression" dxfId="251" priority="953">
      <formula>$D192="CANCELADO"</formula>
    </cfRule>
  </conditionalFormatting>
  <conditionalFormatting sqref="C208">
    <cfRule type="expression" dxfId="250" priority="950">
      <formula>$D208="Verde"</formula>
    </cfRule>
    <cfRule type="expression" dxfId="249" priority="951">
      <formula>$D208="CANCELADO"</formula>
    </cfRule>
  </conditionalFormatting>
  <conditionalFormatting sqref="C209">
    <cfRule type="expression" dxfId="248" priority="948">
      <formula>$D209="Verde"</formula>
    </cfRule>
    <cfRule type="expression" dxfId="247" priority="949">
      <formula>$D209="CANCELADO"</formula>
    </cfRule>
  </conditionalFormatting>
  <conditionalFormatting sqref="C210">
    <cfRule type="expression" dxfId="246" priority="946">
      <formula>$D210="Verde"</formula>
    </cfRule>
    <cfRule type="expression" dxfId="245" priority="947">
      <formula>$D210="CANCELADO"</formula>
    </cfRule>
  </conditionalFormatting>
  <conditionalFormatting sqref="C211">
    <cfRule type="expression" dxfId="244" priority="944">
      <formula>$D211="Verde"</formula>
    </cfRule>
    <cfRule type="expression" dxfId="243" priority="945">
      <formula>$D211="CANCELADO"</formula>
    </cfRule>
  </conditionalFormatting>
  <conditionalFormatting sqref="C219">
    <cfRule type="expression" dxfId="242" priority="942">
      <formula>$D219="Verde"</formula>
    </cfRule>
    <cfRule type="expression" dxfId="241" priority="943">
      <formula>$D219="CANCELADO"</formula>
    </cfRule>
  </conditionalFormatting>
  <conditionalFormatting sqref="C271">
    <cfRule type="expression" dxfId="240" priority="896">
      <formula>$D271="Verde"</formula>
    </cfRule>
    <cfRule type="expression" dxfId="239" priority="897">
      <formula>$D271="CANCELADO"</formula>
    </cfRule>
  </conditionalFormatting>
  <conditionalFormatting sqref="B265:C265">
    <cfRule type="expression" dxfId="238" priority="938">
      <formula>$D265="Verde"</formula>
    </cfRule>
    <cfRule type="expression" dxfId="237" priority="939">
      <formula>$D265="CANCELADO"</formula>
    </cfRule>
  </conditionalFormatting>
  <conditionalFormatting sqref="B266:C266">
    <cfRule type="expression" dxfId="236" priority="936">
      <formula>$D266="Verde"</formula>
    </cfRule>
    <cfRule type="expression" dxfId="235" priority="937">
      <formula>$D266="CANCELADO"</formula>
    </cfRule>
  </conditionalFormatting>
  <conditionalFormatting sqref="B267:C267">
    <cfRule type="expression" dxfId="234" priority="934">
      <formula>$D267="Verde"</formula>
    </cfRule>
    <cfRule type="expression" dxfId="233" priority="935">
      <formula>$D267="CANCELADO"</formula>
    </cfRule>
  </conditionalFormatting>
  <conditionalFormatting sqref="C268">
    <cfRule type="expression" dxfId="232" priority="932">
      <formula>$D268="Verde"</formula>
    </cfRule>
    <cfRule type="expression" dxfId="231" priority="933">
      <formula>$D268="CANCELADO"</formula>
    </cfRule>
  </conditionalFormatting>
  <conditionalFormatting sqref="B276:C276">
    <cfRule type="expression" dxfId="230" priority="926">
      <formula>$D276="Verde"</formula>
    </cfRule>
    <cfRule type="expression" dxfId="229" priority="927">
      <formula>$D276="CANCELADO"</formula>
    </cfRule>
  </conditionalFormatting>
  <conditionalFormatting sqref="B282">
    <cfRule type="expression" dxfId="228" priority="924">
      <formula>$D282="Verde"</formula>
    </cfRule>
    <cfRule type="expression" dxfId="227" priority="925">
      <formula>$D282="CANCELADO"</formula>
    </cfRule>
  </conditionalFormatting>
  <conditionalFormatting sqref="B284">
    <cfRule type="expression" dxfId="226" priority="922">
      <formula>$D284="Verde"</formula>
    </cfRule>
    <cfRule type="expression" dxfId="225" priority="923">
      <formula>$D284="CANCELADO"</formula>
    </cfRule>
  </conditionalFormatting>
  <conditionalFormatting sqref="B287:C287">
    <cfRule type="expression" dxfId="224" priority="918">
      <formula>$D287="Verde"</formula>
    </cfRule>
    <cfRule type="expression" dxfId="223" priority="919">
      <formula>$D287="CANCELADO"</formula>
    </cfRule>
  </conditionalFormatting>
  <conditionalFormatting sqref="B269:C269">
    <cfRule type="expression" dxfId="222" priority="916">
      <formula>$D269="Verde"</formula>
    </cfRule>
    <cfRule type="expression" dxfId="221" priority="917">
      <formula>$D269="CANCELADO"</formula>
    </cfRule>
  </conditionalFormatting>
  <conditionalFormatting sqref="C274">
    <cfRule type="expression" dxfId="220" priority="914">
      <formula>$D274="Verde"</formula>
    </cfRule>
    <cfRule type="expression" dxfId="219" priority="915">
      <formula>$D274="CANCELADO"</formula>
    </cfRule>
  </conditionalFormatting>
  <conditionalFormatting sqref="B280:C280">
    <cfRule type="expression" dxfId="218" priority="898">
      <formula>$D280="Verde"</formula>
    </cfRule>
    <cfRule type="expression" dxfId="217" priority="899">
      <formula>$D280="CANCELADO"</formula>
    </cfRule>
  </conditionalFormatting>
  <conditionalFormatting sqref="C285">
    <cfRule type="expression" dxfId="216" priority="910">
      <formula>$D285="Verde"</formula>
    </cfRule>
    <cfRule type="expression" dxfId="215" priority="911">
      <formula>$D285="CANCELADO"</formula>
    </cfRule>
  </conditionalFormatting>
  <conditionalFormatting sqref="C275">
    <cfRule type="expression" dxfId="214" priority="906">
      <formula>$D275="Verde"</formula>
    </cfRule>
    <cfRule type="expression" dxfId="213" priority="907">
      <formula>$D275="CANCELADO"</formula>
    </cfRule>
  </conditionalFormatting>
  <conditionalFormatting sqref="B283:C283">
    <cfRule type="expression" dxfId="212" priority="904">
      <formula>$D283="Verde"</formula>
    </cfRule>
    <cfRule type="expression" dxfId="211" priority="905">
      <formula>$D283="CANCELADO"</formula>
    </cfRule>
  </conditionalFormatting>
  <conditionalFormatting sqref="B286:C286">
    <cfRule type="expression" dxfId="210" priority="902">
      <formula>$D286="Verde"</formula>
    </cfRule>
    <cfRule type="expression" dxfId="209" priority="903">
      <formula>$D286="CANCELADO"</formula>
    </cfRule>
  </conditionalFormatting>
  <conditionalFormatting sqref="B288:C288">
    <cfRule type="expression" dxfId="208" priority="890">
      <formula>$D288="Verde"</formula>
    </cfRule>
    <cfRule type="expression" dxfId="207" priority="891">
      <formula>$D288="CANCELADO"</formula>
    </cfRule>
  </conditionalFormatting>
  <conditionalFormatting sqref="B291:C291">
    <cfRule type="expression" dxfId="206" priority="888">
      <formula>$D291="Verde"</formula>
    </cfRule>
    <cfRule type="expression" dxfId="205" priority="889">
      <formula>$D291="CANCELADO"</formula>
    </cfRule>
  </conditionalFormatting>
  <conditionalFormatting sqref="B339:C339">
    <cfRule type="expression" dxfId="204" priority="766">
      <formula>$D339="Verde"</formula>
    </cfRule>
    <cfRule type="expression" dxfId="203" priority="767">
      <formula>$D339="CANCELADO"</formula>
    </cfRule>
  </conditionalFormatting>
  <conditionalFormatting sqref="B316:C316">
    <cfRule type="expression" dxfId="202" priority="782">
      <formula>$D316="Verde"</formula>
    </cfRule>
    <cfRule type="expression" dxfId="201" priority="783">
      <formula>$D316="CANCELADO"</formula>
    </cfRule>
  </conditionalFormatting>
  <conditionalFormatting sqref="B318:C318">
    <cfRule type="expression" dxfId="200" priority="780">
      <formula>$D318="Verde"</formula>
    </cfRule>
    <cfRule type="expression" dxfId="199" priority="781">
      <formula>$D318="CANCELADO"</formula>
    </cfRule>
  </conditionalFormatting>
  <conditionalFormatting sqref="B292:C292">
    <cfRule type="expression" dxfId="198" priority="886">
      <formula>$D292="Verde"</formula>
    </cfRule>
    <cfRule type="expression" dxfId="197" priority="887">
      <formula>$D292="CANCELADO"</formula>
    </cfRule>
  </conditionalFormatting>
  <conditionalFormatting sqref="B297:C297">
    <cfRule type="expression" dxfId="196" priority="884">
      <formula>$D297="Verde"</formula>
    </cfRule>
    <cfRule type="expression" dxfId="195" priority="885">
      <formula>$D297="CANCELADO"</formula>
    </cfRule>
  </conditionalFormatting>
  <conditionalFormatting sqref="B305:C305">
    <cfRule type="expression" dxfId="194" priority="850">
      <formula>$D305="Verde"</formula>
    </cfRule>
    <cfRule type="expression" dxfId="193" priority="851">
      <formula>$D305="CANCELADO"</formula>
    </cfRule>
  </conditionalFormatting>
  <conditionalFormatting sqref="B294:C294">
    <cfRule type="expression" dxfId="192" priority="828">
      <formula>$D294="Verde"</formula>
    </cfRule>
    <cfRule type="expression" dxfId="191" priority="829">
      <formula>$D294="CANCELADO"</formula>
    </cfRule>
  </conditionalFormatting>
  <conditionalFormatting sqref="B310:C310">
    <cfRule type="expression" dxfId="190" priority="846">
      <formula>$D310="Verde"</formula>
    </cfRule>
    <cfRule type="expression" dxfId="189" priority="847">
      <formula>$D310="CANCELADO"</formula>
    </cfRule>
  </conditionalFormatting>
  <conditionalFormatting sqref="B309:C309">
    <cfRule type="expression" dxfId="188" priority="844">
      <formula>$D309="Verde"</formula>
    </cfRule>
    <cfRule type="expression" dxfId="187" priority="845">
      <formula>$D309="CANCELADO"</formula>
    </cfRule>
  </conditionalFormatting>
  <conditionalFormatting sqref="B306:C306">
    <cfRule type="expression" dxfId="186" priority="848">
      <formula>$D306="Verde"</formula>
    </cfRule>
    <cfRule type="expression" dxfId="185" priority="849">
      <formula>$D306="CANCELADO"</formula>
    </cfRule>
  </conditionalFormatting>
  <conditionalFormatting sqref="B323">
    <cfRule type="expression" dxfId="184" priority="822">
      <formula>$D323="Verde"</formula>
    </cfRule>
    <cfRule type="expression" dxfId="183" priority="823">
      <formula>$D323="CANCELADO"</formula>
    </cfRule>
  </conditionalFormatting>
  <conditionalFormatting sqref="B304">
    <cfRule type="expression" dxfId="182" priority="824">
      <formula>$D304="Verde"</formula>
    </cfRule>
    <cfRule type="expression" dxfId="181" priority="825">
      <formula>$D304="CANCELADO"</formula>
    </cfRule>
  </conditionalFormatting>
  <conditionalFormatting sqref="B312:C312">
    <cfRule type="expression" dxfId="180" priority="842">
      <formula>$D312="Verde"</formula>
    </cfRule>
    <cfRule type="expression" dxfId="179" priority="843">
      <formula>$D312="CANCELADO"</formula>
    </cfRule>
  </conditionalFormatting>
  <conditionalFormatting sqref="B326:C326">
    <cfRule type="expression" dxfId="178" priority="840">
      <formula>$D326="Verde"</formula>
    </cfRule>
    <cfRule type="expression" dxfId="177" priority="841">
      <formula>$D326="CANCELADO"</formula>
    </cfRule>
  </conditionalFormatting>
  <conditionalFormatting sqref="B332:C332">
    <cfRule type="expression" dxfId="176" priority="838">
      <formula>$D332="Verde"</formula>
    </cfRule>
    <cfRule type="expression" dxfId="175" priority="839">
      <formula>$D332="CANCELADO"</formula>
    </cfRule>
  </conditionalFormatting>
  <conditionalFormatting sqref="B330:C330">
    <cfRule type="expression" dxfId="174" priority="836">
      <formula>$D330="Verde"</formula>
    </cfRule>
    <cfRule type="expression" dxfId="173" priority="837">
      <formula>$D330="CANCELADO"</formula>
    </cfRule>
  </conditionalFormatting>
  <conditionalFormatting sqref="B348:C348">
    <cfRule type="expression" dxfId="172" priority="834">
      <formula>$D348="Verde"</formula>
    </cfRule>
    <cfRule type="expression" dxfId="171" priority="835">
      <formula>$D348="CANCELADO"</formula>
    </cfRule>
  </conditionalFormatting>
  <conditionalFormatting sqref="B346:C346">
    <cfRule type="expression" dxfId="170" priority="832">
      <formula>$D346="Verde"</formula>
    </cfRule>
    <cfRule type="expression" dxfId="169" priority="833">
      <formula>$D346="CANCELADO"</formula>
    </cfRule>
  </conditionalFormatting>
  <conditionalFormatting sqref="B347:C347">
    <cfRule type="expression" dxfId="168" priority="830">
      <formula>$D347="Verde"</formula>
    </cfRule>
    <cfRule type="expression" dxfId="167" priority="831">
      <formula>$D347="CANCELADO"</formula>
    </cfRule>
  </conditionalFormatting>
  <conditionalFormatting sqref="B293:C293">
    <cfRule type="expression" dxfId="166" priority="826">
      <formula>$D293="Verde"</formula>
    </cfRule>
    <cfRule type="expression" dxfId="165" priority="827">
      <formula>$D293="CANCELADO"</formula>
    </cfRule>
  </conditionalFormatting>
  <conditionalFormatting sqref="B331">
    <cfRule type="expression" dxfId="164" priority="820">
      <formula>$D331="Verde"</formula>
    </cfRule>
    <cfRule type="expression" dxfId="163" priority="821">
      <formula>$D331="CANCELADO"</formula>
    </cfRule>
  </conditionalFormatting>
  <conditionalFormatting sqref="B354">
    <cfRule type="expression" dxfId="162" priority="818">
      <formula>$D354="Verde"</formula>
    </cfRule>
    <cfRule type="expression" dxfId="161" priority="819">
      <formula>$D354="CANCELADO"</formula>
    </cfRule>
  </conditionalFormatting>
  <conditionalFormatting sqref="B367">
    <cfRule type="expression" dxfId="160" priority="816">
      <formula>$D367="Verde"</formula>
    </cfRule>
    <cfRule type="expression" dxfId="159" priority="817">
      <formula>$D367="CANCELADO"</formula>
    </cfRule>
  </conditionalFormatting>
  <conditionalFormatting sqref="B299:C299">
    <cfRule type="expression" dxfId="158" priority="798">
      <formula>$D299="Verde"</formula>
    </cfRule>
    <cfRule type="expression" dxfId="157" priority="799">
      <formula>$D299="CANCELADO"</formula>
    </cfRule>
  </conditionalFormatting>
  <conditionalFormatting sqref="B301:C301">
    <cfRule type="expression" dxfId="156" priority="808">
      <formula>$D301="Verde"</formula>
    </cfRule>
    <cfRule type="expression" dxfId="155" priority="809">
      <formula>$D301="CANCELADO"</formula>
    </cfRule>
  </conditionalFormatting>
  <conditionalFormatting sqref="B303">
    <cfRule type="expression" dxfId="154" priority="812">
      <formula>$D303="Verde"</formula>
    </cfRule>
    <cfRule type="expression" dxfId="153" priority="813">
      <formula>$D303="CANCELADO"</formula>
    </cfRule>
  </conditionalFormatting>
  <conditionalFormatting sqref="B300:C300">
    <cfRule type="expression" dxfId="152" priority="800">
      <formula>$D300="Verde"</formula>
    </cfRule>
    <cfRule type="expression" dxfId="151" priority="801">
      <formula>$D300="CANCELADO"</formula>
    </cfRule>
  </conditionalFormatting>
  <conditionalFormatting sqref="B281:C281">
    <cfRule type="expression" dxfId="150" priority="796">
      <formula>$D281="Verde"</formula>
    </cfRule>
    <cfRule type="expression" dxfId="149" priority="797">
      <formula>$D281="CANCELADO"</formula>
    </cfRule>
  </conditionalFormatting>
  <conditionalFormatting sqref="B279:C279">
    <cfRule type="expression" dxfId="148" priority="804">
      <formula>$D279="Verde"</formula>
    </cfRule>
    <cfRule type="expression" dxfId="147" priority="805">
      <formula>$D279="CANCELADO"</formula>
    </cfRule>
  </conditionalFormatting>
  <conditionalFormatting sqref="B278:C278">
    <cfRule type="expression" dxfId="146" priority="802">
      <formula>$D278="Verde"</formula>
    </cfRule>
    <cfRule type="expression" dxfId="145" priority="803">
      <formula>$D278="CANCELADO"</formula>
    </cfRule>
  </conditionalFormatting>
  <conditionalFormatting sqref="C380">
    <cfRule type="expression" dxfId="144" priority="692">
      <formula>$D380="Verde"</formula>
    </cfRule>
    <cfRule type="expression" dxfId="143" priority="693">
      <formula>$D380="CANCELADO"</formula>
    </cfRule>
  </conditionalFormatting>
  <conditionalFormatting sqref="C381">
    <cfRule type="expression" dxfId="142" priority="690">
      <formula>$D381="Verde"</formula>
    </cfRule>
    <cfRule type="expression" dxfId="141" priority="691">
      <formula>$D381="CANCELADO"</formula>
    </cfRule>
  </conditionalFormatting>
  <conditionalFormatting sqref="B302:C302">
    <cfRule type="expression" dxfId="140" priority="794">
      <formula>$D302="Verde"</formula>
    </cfRule>
    <cfRule type="expression" dxfId="139" priority="795">
      <formula>$D302="CANCELADO"</formula>
    </cfRule>
  </conditionalFormatting>
  <conditionalFormatting sqref="B308:C308">
    <cfRule type="expression" dxfId="138" priority="790">
      <formula>$D308="Verde"</formula>
    </cfRule>
    <cfRule type="expression" dxfId="137" priority="791">
      <formula>$D308="CANCELADO"</formula>
    </cfRule>
  </conditionalFormatting>
  <conditionalFormatting sqref="B311:C311">
    <cfRule type="expression" dxfId="136" priority="786">
      <formula>$D311="Verde"</formula>
    </cfRule>
    <cfRule type="expression" dxfId="135" priority="787">
      <formula>$D311="CANCELADO"</formula>
    </cfRule>
  </conditionalFormatting>
  <conditionalFormatting sqref="B360:C360">
    <cfRule type="expression" dxfId="134" priority="730">
      <formula>$D360="Verde"</formula>
    </cfRule>
    <cfRule type="expression" dxfId="133" priority="731">
      <formula>$D360="CANCELADO"</formula>
    </cfRule>
  </conditionalFormatting>
  <conditionalFormatting sqref="B359:C359">
    <cfRule type="expression" dxfId="132" priority="728">
      <formula>$D359="Verde"</formula>
    </cfRule>
    <cfRule type="expression" dxfId="131" priority="729">
      <formula>$D359="CANCELADO"</formula>
    </cfRule>
  </conditionalFormatting>
  <conditionalFormatting sqref="B320:C320">
    <cfRule type="expression" dxfId="130" priority="778">
      <formula>$D320="Verde"</formula>
    </cfRule>
    <cfRule type="expression" dxfId="129" priority="779">
      <formula>$D320="CANCELADO"</formula>
    </cfRule>
  </conditionalFormatting>
  <conditionalFormatting sqref="B247:C247">
    <cfRule type="expression" dxfId="128" priority="776">
      <formula>$D247="Verde"</formula>
    </cfRule>
    <cfRule type="expression" dxfId="127" priority="777">
      <formula>$D247="CANCELADO"</formula>
    </cfRule>
  </conditionalFormatting>
  <conditionalFormatting sqref="B322:C322">
    <cfRule type="expression" dxfId="126" priority="774">
      <formula>$D322="Verde"</formula>
    </cfRule>
    <cfRule type="expression" dxfId="125" priority="775">
      <formula>$D322="CANCELADO"</formula>
    </cfRule>
  </conditionalFormatting>
  <conditionalFormatting sqref="B325:C325">
    <cfRule type="expression" dxfId="124" priority="772">
      <formula>$D325="Verde"</formula>
    </cfRule>
    <cfRule type="expression" dxfId="123" priority="773">
      <formula>$D325="CANCELADO"</formula>
    </cfRule>
  </conditionalFormatting>
  <conditionalFormatting sqref="B336:C336">
    <cfRule type="expression" dxfId="122" priority="770">
      <formula>$D336="Verde"</formula>
    </cfRule>
    <cfRule type="expression" dxfId="121" priority="771">
      <formula>$D336="CANCELADO"</formula>
    </cfRule>
  </conditionalFormatting>
  <conditionalFormatting sqref="B338:C338">
    <cfRule type="expression" dxfId="120" priority="768">
      <formula>$D338="Verde"</formula>
    </cfRule>
    <cfRule type="expression" dxfId="119" priority="769">
      <formula>$D338="CANCELADO"</formula>
    </cfRule>
  </conditionalFormatting>
  <conditionalFormatting sqref="B340:C340">
    <cfRule type="expression" dxfId="118" priority="764">
      <formula>$D340="Verde"</formula>
    </cfRule>
    <cfRule type="expression" dxfId="117" priority="765">
      <formula>$D340="CANCELADO"</formula>
    </cfRule>
  </conditionalFormatting>
  <conditionalFormatting sqref="B342:C342">
    <cfRule type="expression" dxfId="116" priority="756">
      <formula>$D342="Verde"</formula>
    </cfRule>
    <cfRule type="expression" dxfId="115" priority="757">
      <formula>$D342="CANCELADO"</formula>
    </cfRule>
  </conditionalFormatting>
  <conditionalFormatting sqref="E344">
    <cfRule type="expression" dxfId="114" priority="748">
      <formula>$F344="repetido"</formula>
    </cfRule>
    <cfRule type="expression" dxfId="113" priority="749">
      <formula>$F344="nuevo"</formula>
    </cfRule>
    <cfRule type="expression" dxfId="112" priority="750">
      <formula>$F344="duda"</formula>
    </cfRule>
    <cfRule type="expression" dxfId="111" priority="751">
      <formula>$F344="ok"</formula>
    </cfRule>
  </conditionalFormatting>
  <conditionalFormatting sqref="B349:C349">
    <cfRule type="expression" dxfId="110" priority="746">
      <formula>$D349="Verde"</formula>
    </cfRule>
    <cfRule type="expression" dxfId="109" priority="747">
      <formula>$D349="CANCELADO"</formula>
    </cfRule>
  </conditionalFormatting>
  <conditionalFormatting sqref="B351:C351">
    <cfRule type="expression" dxfId="108" priority="744">
      <formula>$D351="Verde"</formula>
    </cfRule>
    <cfRule type="expression" dxfId="107" priority="745">
      <formula>$D351="CANCELADO"</formula>
    </cfRule>
  </conditionalFormatting>
  <conditionalFormatting sqref="B353:C353">
    <cfRule type="expression" dxfId="106" priority="742">
      <formula>$D353="Verde"</formula>
    </cfRule>
    <cfRule type="expression" dxfId="105" priority="743">
      <formula>$D353="CANCELADO"</formula>
    </cfRule>
  </conditionalFormatting>
  <conditionalFormatting sqref="B355:D355">
    <cfRule type="expression" dxfId="104" priority="738">
      <formula>$D355="Verde"</formula>
    </cfRule>
    <cfRule type="expression" dxfId="103" priority="739">
      <formula>$D355="CANCELADO"</formula>
    </cfRule>
  </conditionalFormatting>
  <conditionalFormatting sqref="B357:C357">
    <cfRule type="expression" dxfId="102" priority="736">
      <formula>$D357="Verde"</formula>
    </cfRule>
    <cfRule type="expression" dxfId="101" priority="737">
      <formula>$D357="CANCELADO"</formula>
    </cfRule>
  </conditionalFormatting>
  <conditionalFormatting sqref="B356:C356">
    <cfRule type="expression" dxfId="100" priority="734">
      <formula>$D356="Verde"</formula>
    </cfRule>
    <cfRule type="expression" dxfId="99" priority="735">
      <formula>$D356="CANCELADO"</formula>
    </cfRule>
  </conditionalFormatting>
  <conditionalFormatting sqref="B358:C358">
    <cfRule type="expression" dxfId="98" priority="732">
      <formula>$D358="Verde"</formula>
    </cfRule>
    <cfRule type="expression" dxfId="97" priority="733">
      <formula>$D358="CANCELADO"</formula>
    </cfRule>
  </conditionalFormatting>
  <conditionalFormatting sqref="B362:C362">
    <cfRule type="expression" dxfId="96" priority="726">
      <formula>$D362="Verde"</formula>
    </cfRule>
    <cfRule type="expression" dxfId="95" priority="727">
      <formula>$D362="CANCELADO"</formula>
    </cfRule>
  </conditionalFormatting>
  <conditionalFormatting sqref="B366:C366">
    <cfRule type="expression" dxfId="94" priority="724">
      <formula>$D366="Verde"</formula>
    </cfRule>
    <cfRule type="expression" dxfId="93" priority="725">
      <formula>$D366="CANCELADO"</formula>
    </cfRule>
  </conditionalFormatting>
  <conditionalFormatting sqref="B365:D365">
    <cfRule type="expression" dxfId="92" priority="722">
      <formula>$D365="Verde"</formula>
    </cfRule>
    <cfRule type="expression" dxfId="91" priority="723">
      <formula>$D365="CANCELADO"</formula>
    </cfRule>
  </conditionalFormatting>
  <conditionalFormatting sqref="B364:C364">
    <cfRule type="expression" dxfId="90" priority="720">
      <formula>$D364="Verde"</formula>
    </cfRule>
    <cfRule type="expression" dxfId="89" priority="721">
      <formula>$D364="CANCELADO"</formula>
    </cfRule>
  </conditionalFormatting>
  <conditionalFormatting sqref="B368:C368">
    <cfRule type="expression" dxfId="88" priority="718">
      <formula>$D368="Verde"</formula>
    </cfRule>
    <cfRule type="expression" dxfId="87" priority="719">
      <formula>$D368="CANCELADO"</formula>
    </cfRule>
  </conditionalFormatting>
  <conditionalFormatting sqref="B371:C371">
    <cfRule type="expression" dxfId="86" priority="716">
      <formula>$D371="Verde"</formula>
    </cfRule>
    <cfRule type="expression" dxfId="85" priority="717">
      <formula>$D371="CANCELADO"</formula>
    </cfRule>
  </conditionalFormatting>
  <conditionalFormatting sqref="B148:C148">
    <cfRule type="expression" dxfId="84" priority="554">
      <formula>$D148="Verde"</formula>
    </cfRule>
    <cfRule type="expression" dxfId="83" priority="555">
      <formula>$D148="CANCELADO"</formula>
    </cfRule>
  </conditionalFormatting>
  <conditionalFormatting sqref="B149:C149">
    <cfRule type="expression" dxfId="82" priority="550">
      <formula>$D149="Verde"</formula>
    </cfRule>
    <cfRule type="expression" dxfId="81" priority="551">
      <formula>$D149="CANCELADO"</formula>
    </cfRule>
  </conditionalFormatting>
  <conditionalFormatting sqref="B54:C54">
    <cfRule type="expression" dxfId="80" priority="556">
      <formula>$D54="Verde"</formula>
    </cfRule>
    <cfRule type="expression" dxfId="79" priority="557">
      <formula>$D54="CANCELADO"</formula>
    </cfRule>
  </conditionalFormatting>
  <conditionalFormatting sqref="B25:D25">
    <cfRule type="expression" dxfId="78" priority="561">
      <formula>$D25="CANCELADO"</formula>
    </cfRule>
  </conditionalFormatting>
  <conditionalFormatting sqref="B25:D25">
    <cfRule type="expression" dxfId="77" priority="560">
      <formula>$D25="Verde"</formula>
    </cfRule>
  </conditionalFormatting>
  <conditionalFormatting sqref="B37:D37">
    <cfRule type="expression" dxfId="76" priority="559">
      <formula>$D37="CANCELADO"</formula>
    </cfRule>
  </conditionalFormatting>
  <conditionalFormatting sqref="B37:D37">
    <cfRule type="expression" dxfId="75" priority="558">
      <formula>$D37="Verde"</formula>
    </cfRule>
  </conditionalFormatting>
  <conditionalFormatting sqref="B164:D164">
    <cfRule type="expression" dxfId="74" priority="549">
      <formula>$D164="CANCELADO"</formula>
    </cfRule>
  </conditionalFormatting>
  <conditionalFormatting sqref="B164:D164">
    <cfRule type="expression" dxfId="73" priority="548">
      <formula>$D164="Verde"</formula>
    </cfRule>
  </conditionalFormatting>
  <conditionalFormatting sqref="B35:C35">
    <cfRule type="expression" dxfId="72" priority="530">
      <formula>$D35="Verde"</formula>
    </cfRule>
    <cfRule type="expression" dxfId="71" priority="531">
      <formula>$D35="CANCELADO"</formula>
    </cfRule>
  </conditionalFormatting>
  <conditionalFormatting sqref="D175">
    <cfRule type="expression" dxfId="70" priority="522">
      <formula>$D175="No usar"</formula>
    </cfRule>
    <cfRule type="expression" dxfId="69" priority="523">
      <formula>$D175="Verde"</formula>
    </cfRule>
    <cfRule type="expression" dxfId="68" priority="524">
      <formula>$D175="CANCELADO"</formula>
    </cfRule>
  </conditionalFormatting>
  <conditionalFormatting sqref="B227">
    <cfRule type="expression" dxfId="67" priority="520">
      <formula>$D227="Verde"</formula>
    </cfRule>
    <cfRule type="expression" dxfId="66" priority="521">
      <formula>$D227="CANCELADO"</formula>
    </cfRule>
  </conditionalFormatting>
  <conditionalFormatting sqref="B328:C328">
    <cfRule type="expression" dxfId="65" priority="518">
      <formula>$D328="Verde"</formula>
    </cfRule>
    <cfRule type="expression" dxfId="64" priority="519">
      <formula>$D328="CANCELADO"</formula>
    </cfRule>
  </conditionalFormatting>
  <conditionalFormatting sqref="B333:C333">
    <cfRule type="expression" dxfId="63" priority="515">
      <formula>$D333="No usar"</formula>
    </cfRule>
    <cfRule type="expression" dxfId="62" priority="516">
      <formula>$D333="Verde"</formula>
    </cfRule>
    <cfRule type="expression" dxfId="61" priority="517">
      <formula>$D333="CANCELADO"</formula>
    </cfRule>
  </conditionalFormatting>
  <conditionalFormatting sqref="B335">
    <cfRule type="expression" dxfId="60" priority="513">
      <formula>$D335="Verde"</formula>
    </cfRule>
    <cfRule type="expression" dxfId="59" priority="514">
      <formula>$D335="CANCELADO"</formula>
    </cfRule>
  </conditionalFormatting>
  <conditionalFormatting sqref="B337:C337">
    <cfRule type="expression" dxfId="58" priority="510">
      <formula>$D337="No usar"</formula>
    </cfRule>
    <cfRule type="expression" dxfId="57" priority="511">
      <formula>$D337="Verde"</formula>
    </cfRule>
    <cfRule type="expression" dxfId="56" priority="512">
      <formula>$D337="CANCELADO"</formula>
    </cfRule>
  </conditionalFormatting>
  <conditionalFormatting sqref="B341:D341">
    <cfRule type="expression" dxfId="55" priority="504">
      <formula>$D341="No usar"</formula>
    </cfRule>
    <cfRule type="expression" dxfId="54" priority="505">
      <formula>$D341="Verde"</formula>
    </cfRule>
    <cfRule type="expression" dxfId="53" priority="506">
      <formula>$D341="CANCELADO"</formula>
    </cfRule>
  </conditionalFormatting>
  <conditionalFormatting sqref="B370:C370">
    <cfRule type="expression" dxfId="52" priority="502">
      <formula>$D370="Verde"</formula>
    </cfRule>
    <cfRule type="expression" dxfId="51" priority="503">
      <formula>$D370="CANCELADO"</formula>
    </cfRule>
  </conditionalFormatting>
  <conditionalFormatting sqref="B373:C373">
    <cfRule type="expression" dxfId="50" priority="499">
      <formula>$D373="No usar"</formula>
    </cfRule>
    <cfRule type="expression" dxfId="49" priority="500">
      <formula>$D373="Verde"</formula>
    </cfRule>
    <cfRule type="expression" dxfId="48" priority="501">
      <formula>$D373="CANCELADO"</formula>
    </cfRule>
  </conditionalFormatting>
  <conditionalFormatting sqref="B376">
    <cfRule type="expression" dxfId="47" priority="497">
      <formula>$D376="Verde"</formula>
    </cfRule>
    <cfRule type="expression" dxfId="46" priority="498">
      <formula>$D376="CANCELADO"</formula>
    </cfRule>
  </conditionalFormatting>
  <conditionalFormatting sqref="B65:C65">
    <cfRule type="expression" dxfId="45" priority="192">
      <formula>$D65="No usar"</formula>
    </cfRule>
    <cfRule type="expression" dxfId="44" priority="193">
      <formula>$D65="Verde"</formula>
    </cfRule>
    <cfRule type="expression" dxfId="43" priority="194">
      <formula>$D65="CANCELADO"</formula>
    </cfRule>
  </conditionalFormatting>
  <conditionalFormatting sqref="B75:C75">
    <cfRule type="expression" dxfId="42" priority="189">
      <formula>$D75="No usar"</formula>
    </cfRule>
    <cfRule type="expression" dxfId="41" priority="190">
      <formula>$D75="Verde"</formula>
    </cfRule>
    <cfRule type="expression" dxfId="40" priority="191">
      <formula>$D75="CANCELADO"</formula>
    </cfRule>
  </conditionalFormatting>
  <conditionalFormatting sqref="B120:C120">
    <cfRule type="expression" dxfId="39" priority="183">
      <formula>$D120="No usar"</formula>
    </cfRule>
    <cfRule type="expression" dxfId="38" priority="184">
      <formula>$D120="Verde"</formula>
    </cfRule>
    <cfRule type="expression" dxfId="37" priority="185">
      <formula>$D120="CANCELADO"</formula>
    </cfRule>
  </conditionalFormatting>
  <conditionalFormatting sqref="B129:C129">
    <cfRule type="expression" dxfId="36" priority="180">
      <formula>$D129="No usar"</formula>
    </cfRule>
    <cfRule type="expression" dxfId="35" priority="181">
      <formula>$D129="Verde"</formula>
    </cfRule>
    <cfRule type="expression" dxfId="34" priority="182">
      <formula>$D129="CANCELADO"</formula>
    </cfRule>
  </conditionalFormatting>
  <conditionalFormatting sqref="B221:C221">
    <cfRule type="expression" dxfId="33" priority="177">
      <formula>$D221="No usar"</formula>
    </cfRule>
    <cfRule type="expression" dxfId="32" priority="178">
      <formula>$D221="Verde"</formula>
    </cfRule>
    <cfRule type="expression" dxfId="31" priority="179">
      <formula>$D221="CANCELADO"</formula>
    </cfRule>
  </conditionalFormatting>
  <conditionalFormatting sqref="B105:C105">
    <cfRule type="expression" dxfId="30" priority="174">
      <formula>$D105="No usar"</formula>
    </cfRule>
    <cfRule type="expression" dxfId="29" priority="175">
      <formula>$D105="Verde"</formula>
    </cfRule>
    <cfRule type="expression" dxfId="28" priority="176">
      <formula>$D105="CANCELADO"</formula>
    </cfRule>
  </conditionalFormatting>
  <conditionalFormatting sqref="B100:C100">
    <cfRule type="expression" dxfId="27" priority="171">
      <formula>$D100="No usar"</formula>
    </cfRule>
    <cfRule type="expression" dxfId="26" priority="172">
      <formula>$D100="Verde"</formula>
    </cfRule>
    <cfRule type="expression" dxfId="25" priority="173">
      <formula>$D100="CANCELADO"</formula>
    </cfRule>
  </conditionalFormatting>
  <conditionalFormatting sqref="B143:C143">
    <cfRule type="expression" dxfId="24" priority="168">
      <formula>$D143="No usar"</formula>
    </cfRule>
    <cfRule type="expression" dxfId="23" priority="169">
      <formula>$D143="Verde"</formula>
    </cfRule>
    <cfRule type="expression" dxfId="22" priority="170">
      <formula>$D143="CANCELADO"</formula>
    </cfRule>
  </conditionalFormatting>
  <conditionalFormatting sqref="B108">
    <cfRule type="expression" dxfId="21" priority="25">
      <formula>$D108="Verde"</formula>
    </cfRule>
    <cfRule type="expression" dxfId="20" priority="26">
      <formula>$D108="CANCELADO"</formula>
    </cfRule>
  </conditionalFormatting>
  <conditionalFormatting sqref="B116">
    <cfRule type="expression" dxfId="19" priority="21">
      <formula>$D116="Verde"</formula>
    </cfRule>
    <cfRule type="expression" dxfId="18" priority="22">
      <formula>$D116="CANCELADO"</formula>
    </cfRule>
  </conditionalFormatting>
  <conditionalFormatting sqref="B117">
    <cfRule type="expression" dxfId="17" priority="19">
      <formula>$D117="Verde"</formula>
    </cfRule>
    <cfRule type="expression" dxfId="16" priority="20">
      <formula>$D117="CANCELADO"</formula>
    </cfRule>
  </conditionalFormatting>
  <conditionalFormatting sqref="B110">
    <cfRule type="expression" dxfId="15" priority="15">
      <formula>$D110="Verde"</formula>
    </cfRule>
    <cfRule type="expression" dxfId="14" priority="16">
      <formula>$D110="CANCELADO"</formula>
    </cfRule>
  </conditionalFormatting>
  <conditionalFormatting sqref="B121">
    <cfRule type="expression" dxfId="13" priority="13">
      <formula>$D121="Verde"</formula>
    </cfRule>
    <cfRule type="expression" dxfId="12" priority="14">
      <formula>$D121="CANCELADO"</formula>
    </cfRule>
  </conditionalFormatting>
  <conditionalFormatting sqref="A107">
    <cfRule type="expression" dxfId="11" priority="11">
      <formula>$D107="Verde"</formula>
    </cfRule>
    <cfRule type="expression" dxfId="10" priority="12">
      <formula>$D107="CANCELADO"</formula>
    </cfRule>
  </conditionalFormatting>
  <conditionalFormatting sqref="A108">
    <cfRule type="expression" dxfId="9" priority="9">
      <formula>$D108="Verde"</formula>
    </cfRule>
    <cfRule type="expression" dxfId="8" priority="10">
      <formula>$D108="CANCELADO"</formula>
    </cfRule>
  </conditionalFormatting>
  <conditionalFormatting sqref="A110">
    <cfRule type="expression" dxfId="7" priority="7">
      <formula>$D110="Verde"</formula>
    </cfRule>
    <cfRule type="expression" dxfId="6" priority="8">
      <formula>$D110="CANCELADO"</formula>
    </cfRule>
  </conditionalFormatting>
  <conditionalFormatting sqref="A116">
    <cfRule type="expression" dxfId="5" priority="5">
      <formula>$D116="Verde"</formula>
    </cfRule>
    <cfRule type="expression" dxfId="4" priority="6">
      <formula>$D116="CANCELADO"</formula>
    </cfRule>
  </conditionalFormatting>
  <conditionalFormatting sqref="A117">
    <cfRule type="expression" dxfId="3" priority="3">
      <formula>$D117="Verde"</formula>
    </cfRule>
    <cfRule type="expression" dxfId="2" priority="4">
      <formula>$D117="CANCELADO"</formula>
    </cfRule>
  </conditionalFormatting>
  <conditionalFormatting sqref="A121">
    <cfRule type="expression" dxfId="1" priority="1">
      <formula>$D121="Verde"</formula>
    </cfRule>
    <cfRule type="expression" dxfId="0" priority="2">
      <formula>$D121="CANCELADO"</formula>
    </cfRule>
  </conditionalFormatting>
  <pageMargins left="0.45" right="0.35433070866141736" top="0.25" bottom="0.47244094488188981" header="2.14" footer="0.31496062992125984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6"/>
  <sheetViews>
    <sheetView zoomScaleNormal="100" workbookViewId="0">
      <selection activeCell="A6" sqref="A6"/>
    </sheetView>
  </sheetViews>
  <sheetFormatPr baseColWidth="10" defaultColWidth="11.42578125" defaultRowHeight="12.75" x14ac:dyDescent="0.2"/>
  <cols>
    <col min="1" max="1" width="13.5703125" style="3" customWidth="1"/>
    <col min="2" max="2" width="14.7109375" style="3" customWidth="1"/>
    <col min="3" max="3" width="41.42578125" style="3" customWidth="1"/>
    <col min="4" max="4" width="8.42578125" style="3" customWidth="1"/>
    <col min="5" max="5" width="9" style="3" customWidth="1"/>
    <col min="6" max="6" width="10.28515625" style="3" customWidth="1"/>
    <col min="7" max="7" width="20" style="3" customWidth="1"/>
    <col min="8" max="16384" width="11.42578125" style="3"/>
  </cols>
  <sheetData>
    <row r="1" spans="1:9" ht="15.75" x14ac:dyDescent="0.2">
      <c r="A1" s="196" t="s">
        <v>2</v>
      </c>
      <c r="B1" s="196"/>
      <c r="C1" s="196"/>
      <c r="D1" s="196"/>
      <c r="E1" s="196"/>
      <c r="F1" s="196"/>
      <c r="G1" s="196"/>
      <c r="H1" s="196"/>
      <c r="I1" s="12"/>
    </row>
    <row r="2" spans="1:9" ht="13.5" x14ac:dyDescent="0.2">
      <c r="A2" s="197" t="s">
        <v>33</v>
      </c>
      <c r="B2" s="197"/>
      <c r="C2" s="197"/>
      <c r="D2" s="197"/>
      <c r="E2" s="197"/>
      <c r="F2" s="197"/>
      <c r="G2" s="197"/>
      <c r="H2" s="197"/>
      <c r="I2" s="12"/>
    </row>
    <row r="3" spans="1:9" x14ac:dyDescent="0.2">
      <c r="A3" s="198" t="s">
        <v>34</v>
      </c>
      <c r="B3" s="198"/>
      <c r="C3" s="198"/>
      <c r="D3" s="198"/>
      <c r="E3" s="198"/>
      <c r="F3" s="198"/>
      <c r="G3" s="198"/>
      <c r="H3" s="198"/>
      <c r="I3" s="198"/>
    </row>
    <row r="5" spans="1:9" x14ac:dyDescent="0.2">
      <c r="G5" s="4"/>
    </row>
    <row r="6" spans="1:9" x14ac:dyDescent="0.2">
      <c r="A6" s="35" t="s">
        <v>386</v>
      </c>
      <c r="B6" s="36"/>
      <c r="C6" s="36"/>
      <c r="D6" s="199" t="s">
        <v>3</v>
      </c>
      <c r="E6" s="200"/>
      <c r="F6" s="201"/>
      <c r="G6" s="37" t="s">
        <v>4</v>
      </c>
      <c r="H6" s="38"/>
    </row>
    <row r="7" spans="1:9" x14ac:dyDescent="0.2">
      <c r="A7" s="15" t="s">
        <v>7</v>
      </c>
      <c r="B7" s="202" t="str">
        <f>+CATÁLOGO!C8</f>
        <v>TERMINACIÓN DE LA CONSTRUCCIÓN POR SUSTITUCIÓN DEL MERCADO JUÁREZ-HIDALGO DE LA CD. DE TAMPICO, TAMAULIPAS, ETAPA UNO.</v>
      </c>
      <c r="C7" s="203"/>
      <c r="D7" s="204" t="s">
        <v>5</v>
      </c>
      <c r="E7" s="205"/>
      <c r="F7" s="206"/>
      <c r="G7" s="16"/>
      <c r="H7" s="17" t="s">
        <v>6</v>
      </c>
    </row>
    <row r="8" spans="1:9" ht="32.25" customHeight="1" x14ac:dyDescent="0.2">
      <c r="A8" s="15"/>
      <c r="B8" s="202"/>
      <c r="C8" s="203"/>
      <c r="D8" s="15"/>
      <c r="E8" s="16"/>
      <c r="F8" s="18"/>
      <c r="G8" s="16"/>
      <c r="H8" s="17" t="s">
        <v>8</v>
      </c>
    </row>
    <row r="9" spans="1:9" x14ac:dyDescent="0.2">
      <c r="A9" s="19"/>
      <c r="B9" s="20"/>
      <c r="C9" s="21"/>
      <c r="D9" s="19"/>
      <c r="E9" s="20"/>
      <c r="F9" s="21"/>
      <c r="G9" s="20"/>
      <c r="H9" s="22"/>
    </row>
    <row r="10" spans="1:9" x14ac:dyDescent="0.2">
      <c r="A10" s="165" t="s">
        <v>9</v>
      </c>
      <c r="B10" s="166"/>
      <c r="C10" s="167"/>
      <c r="D10" s="168" t="s">
        <v>10</v>
      </c>
      <c r="E10" s="169"/>
      <c r="F10" s="23" t="s">
        <v>11</v>
      </c>
      <c r="G10" s="24"/>
      <c r="H10" s="25" t="s">
        <v>24</v>
      </c>
    </row>
    <row r="11" spans="1:9" x14ac:dyDescent="0.2">
      <c r="A11" s="19"/>
      <c r="B11" s="20"/>
      <c r="C11" s="20"/>
      <c r="D11" s="170"/>
      <c r="E11" s="171"/>
      <c r="F11" s="26" t="s">
        <v>13</v>
      </c>
      <c r="G11" s="21"/>
      <c r="H11" s="22" t="s">
        <v>25</v>
      </c>
    </row>
    <row r="12" spans="1:9" x14ac:dyDescent="0.2">
      <c r="A12" s="172" t="s">
        <v>26</v>
      </c>
      <c r="B12" s="173"/>
      <c r="C12" s="173"/>
      <c r="D12" s="173"/>
      <c r="E12" s="173"/>
      <c r="F12" s="173"/>
      <c r="G12" s="173"/>
      <c r="H12" s="174"/>
    </row>
    <row r="13" spans="1:9" x14ac:dyDescent="0.2">
      <c r="A13" s="175"/>
      <c r="B13" s="176"/>
      <c r="C13" s="176"/>
      <c r="D13" s="176"/>
      <c r="E13" s="176"/>
      <c r="F13" s="176"/>
      <c r="G13" s="176"/>
      <c r="H13" s="177"/>
    </row>
    <row r="14" spans="1:9" x14ac:dyDescent="0.2">
      <c r="A14" s="178" t="s">
        <v>27</v>
      </c>
      <c r="B14" s="181" t="s">
        <v>28</v>
      </c>
      <c r="C14" s="182"/>
      <c r="D14" s="187" t="s">
        <v>21</v>
      </c>
      <c r="E14" s="188"/>
      <c r="F14" s="188"/>
      <c r="G14" s="188"/>
      <c r="H14" s="189"/>
    </row>
    <row r="15" spans="1:9" x14ac:dyDescent="0.2">
      <c r="A15" s="179"/>
      <c r="B15" s="183"/>
      <c r="C15" s="184"/>
      <c r="D15" s="190"/>
      <c r="E15" s="191"/>
      <c r="F15" s="191"/>
      <c r="G15" s="191"/>
      <c r="H15" s="192"/>
    </row>
    <row r="16" spans="1:9" x14ac:dyDescent="0.2">
      <c r="A16" s="180"/>
      <c r="B16" s="185"/>
      <c r="C16" s="186"/>
      <c r="D16" s="193"/>
      <c r="E16" s="194"/>
      <c r="F16" s="194"/>
      <c r="G16" s="194"/>
      <c r="H16" s="195"/>
    </row>
    <row r="17" spans="1:10" s="7" customFormat="1" x14ac:dyDescent="0.15">
      <c r="A17" s="73"/>
      <c r="B17" s="210"/>
      <c r="C17" s="210"/>
      <c r="D17" s="28"/>
      <c r="E17" s="29"/>
      <c r="F17" s="29"/>
      <c r="G17" s="29"/>
      <c r="H17" s="30"/>
      <c r="I17" s="6"/>
      <c r="J17" s="6"/>
    </row>
    <row r="18" spans="1:10" s="7" customFormat="1" ht="12" customHeight="1" x14ac:dyDescent="0.15">
      <c r="A18" s="73" t="s">
        <v>38</v>
      </c>
      <c r="B18" s="207" t="s">
        <v>40</v>
      </c>
      <c r="C18" s="207"/>
      <c r="D18" s="28"/>
      <c r="E18" s="29"/>
      <c r="F18" s="29"/>
      <c r="G18" s="29"/>
      <c r="H18" s="30"/>
      <c r="I18" s="6"/>
      <c r="J18" s="6"/>
    </row>
    <row r="19" spans="1:10" s="7" customFormat="1" ht="12" customHeight="1" x14ac:dyDescent="0.15">
      <c r="A19" s="73" t="s">
        <v>39</v>
      </c>
      <c r="B19" s="207" t="s">
        <v>117</v>
      </c>
      <c r="C19" s="207"/>
      <c r="D19" s="28"/>
      <c r="E19" s="29"/>
      <c r="F19" s="29"/>
      <c r="G19" s="29"/>
      <c r="H19" s="30"/>
      <c r="I19" s="6"/>
      <c r="J19" s="6"/>
    </row>
    <row r="20" spans="1:10" s="7" customFormat="1" ht="12" customHeight="1" x14ac:dyDescent="0.15">
      <c r="A20" s="73" t="s">
        <v>294</v>
      </c>
      <c r="B20" s="207" t="s">
        <v>121</v>
      </c>
      <c r="C20" s="207"/>
      <c r="D20" s="28"/>
      <c r="E20" s="29"/>
      <c r="F20" s="29"/>
      <c r="G20" s="29"/>
      <c r="H20" s="30"/>
      <c r="I20" s="6"/>
      <c r="J20" s="6"/>
    </row>
    <row r="21" spans="1:10" s="7" customFormat="1" ht="12" customHeight="1" x14ac:dyDescent="0.15">
      <c r="A21" s="73" t="s">
        <v>319</v>
      </c>
      <c r="B21" s="207" t="s">
        <v>129</v>
      </c>
      <c r="C21" s="207"/>
      <c r="D21" s="28"/>
      <c r="E21" s="29"/>
      <c r="F21" s="29"/>
      <c r="G21" s="29"/>
      <c r="H21" s="30"/>
      <c r="I21" s="6"/>
      <c r="J21" s="6"/>
    </row>
    <row r="22" spans="1:10" s="7" customFormat="1" ht="12" customHeight="1" x14ac:dyDescent="0.15">
      <c r="A22" s="73" t="s">
        <v>342</v>
      </c>
      <c r="B22" s="207" t="s">
        <v>346</v>
      </c>
      <c r="C22" s="207"/>
      <c r="D22" s="28"/>
      <c r="E22" s="29"/>
      <c r="F22" s="29"/>
      <c r="G22" s="29"/>
      <c r="H22" s="30"/>
      <c r="I22" s="6"/>
      <c r="J22" s="6"/>
    </row>
    <row r="23" spans="1:10" s="7" customFormat="1" ht="12.75" customHeight="1" x14ac:dyDescent="0.15">
      <c r="A23" s="73" t="s">
        <v>377</v>
      </c>
      <c r="B23" s="207" t="s">
        <v>378</v>
      </c>
      <c r="C23" s="207"/>
      <c r="D23" s="28"/>
      <c r="E23" s="29"/>
      <c r="F23" s="29"/>
      <c r="G23" s="29"/>
      <c r="H23" s="30"/>
      <c r="I23" s="6"/>
      <c r="J23" s="6"/>
    </row>
    <row r="24" spans="1:10" s="7" customFormat="1" ht="12.75" customHeight="1" x14ac:dyDescent="0.15">
      <c r="A24" s="73" t="s">
        <v>379</v>
      </c>
      <c r="B24" s="207" t="s">
        <v>380</v>
      </c>
      <c r="C24" s="207"/>
      <c r="D24" s="28"/>
      <c r="E24" s="29"/>
      <c r="F24" s="29"/>
      <c r="G24" s="29"/>
      <c r="H24" s="30"/>
      <c r="I24" s="6"/>
      <c r="J24" s="6"/>
    </row>
    <row r="25" spans="1:10" s="7" customFormat="1" x14ac:dyDescent="0.15">
      <c r="A25" s="73" t="s">
        <v>382</v>
      </c>
      <c r="B25" s="207" t="s">
        <v>384</v>
      </c>
      <c r="C25" s="207"/>
      <c r="D25" s="28"/>
      <c r="E25" s="29"/>
      <c r="F25" s="29"/>
      <c r="G25" s="29"/>
      <c r="H25" s="30"/>
      <c r="I25" s="6"/>
      <c r="J25" s="6"/>
    </row>
    <row r="26" spans="1:10" s="7" customFormat="1" ht="12.75" customHeight="1" x14ac:dyDescent="0.15">
      <c r="A26" s="73"/>
      <c r="B26" s="211"/>
      <c r="C26" s="212"/>
      <c r="D26" s="28"/>
      <c r="E26" s="29"/>
      <c r="F26" s="29"/>
      <c r="G26" s="29"/>
      <c r="H26" s="30"/>
      <c r="I26" s="6"/>
      <c r="J26" s="6"/>
    </row>
    <row r="27" spans="1:10" s="7" customFormat="1" ht="12.75" customHeight="1" x14ac:dyDescent="0.15">
      <c r="A27" s="73"/>
      <c r="B27" s="211"/>
      <c r="C27" s="212"/>
      <c r="D27" s="28"/>
      <c r="E27" s="29"/>
      <c r="F27" s="29"/>
      <c r="G27" s="29"/>
      <c r="H27" s="30"/>
      <c r="I27" s="6"/>
      <c r="J27" s="6"/>
    </row>
    <row r="28" spans="1:10" s="7" customFormat="1" x14ac:dyDescent="0.15">
      <c r="A28" s="101"/>
      <c r="B28" s="208"/>
      <c r="C28" s="209"/>
      <c r="D28" s="28"/>
      <c r="E28" s="29"/>
      <c r="F28" s="29"/>
      <c r="G28" s="29"/>
      <c r="H28" s="30"/>
      <c r="I28" s="6"/>
      <c r="J28" s="6"/>
    </row>
    <row r="29" spans="1:10" s="7" customFormat="1" x14ac:dyDescent="0.15">
      <c r="A29" s="101"/>
      <c r="B29" s="208"/>
      <c r="C29" s="209"/>
      <c r="D29" s="28"/>
      <c r="E29" s="29"/>
      <c r="F29" s="29"/>
      <c r="G29" s="29"/>
      <c r="H29" s="30"/>
      <c r="I29" s="6"/>
      <c r="J29" s="6"/>
    </row>
    <row r="30" spans="1:10" s="7" customFormat="1" x14ac:dyDescent="0.15">
      <c r="A30" s="101"/>
      <c r="B30" s="102"/>
      <c r="C30" s="97"/>
      <c r="D30" s="28"/>
      <c r="E30" s="29"/>
      <c r="F30" s="29"/>
      <c r="G30" s="29"/>
      <c r="H30" s="30"/>
      <c r="I30" s="6"/>
      <c r="J30" s="6"/>
    </row>
    <row r="31" spans="1:10" s="7" customFormat="1" ht="12" x14ac:dyDescent="0.15">
      <c r="A31" s="14"/>
      <c r="B31" s="31"/>
      <c r="C31" s="32" t="s">
        <v>29</v>
      </c>
      <c r="D31" s="31"/>
      <c r="E31" s="33"/>
      <c r="F31" s="33"/>
      <c r="G31" s="33"/>
      <c r="H31" s="27"/>
    </row>
    <row r="32" spans="1:10" s="7" customFormat="1" ht="10.5" x14ac:dyDescent="0.15">
      <c r="A32" s="34"/>
      <c r="B32" s="31"/>
      <c r="C32" s="32" t="s">
        <v>30</v>
      </c>
      <c r="D32" s="31"/>
      <c r="E32" s="33"/>
      <c r="F32" s="33"/>
      <c r="G32" s="33"/>
      <c r="H32" s="27"/>
    </row>
    <row r="33" spans="1:8" s="7" customFormat="1" ht="10.5" x14ac:dyDescent="0.15">
      <c r="A33" s="34"/>
      <c r="B33" s="31"/>
      <c r="C33" s="32" t="s">
        <v>31</v>
      </c>
      <c r="D33" s="31"/>
      <c r="E33" s="33"/>
      <c r="F33" s="33"/>
      <c r="G33" s="33"/>
      <c r="H33" s="27"/>
    </row>
    <row r="34" spans="1:8" s="7" customFormat="1" ht="10.5" x14ac:dyDescent="0.15">
      <c r="A34" s="10"/>
      <c r="B34" s="8"/>
      <c r="C34" s="32" t="s">
        <v>32</v>
      </c>
      <c r="D34" s="8"/>
      <c r="E34" s="9"/>
      <c r="F34" s="9"/>
      <c r="G34" s="9"/>
      <c r="H34" s="5"/>
    </row>
    <row r="35" spans="1:8" s="7" customFormat="1" ht="10.5" x14ac:dyDescent="0.15">
      <c r="A35" s="11"/>
    </row>
    <row r="36" spans="1:8" s="7" customFormat="1" ht="10.5" x14ac:dyDescent="0.15">
      <c r="A36" s="11"/>
    </row>
    <row r="37" spans="1:8" s="7" customFormat="1" ht="10.5" x14ac:dyDescent="0.15">
      <c r="A37" s="11"/>
    </row>
    <row r="38" spans="1:8" s="7" customFormat="1" ht="10.5" x14ac:dyDescent="0.15">
      <c r="A38" s="11"/>
    </row>
    <row r="39" spans="1:8" s="7" customFormat="1" ht="10.5" x14ac:dyDescent="0.15">
      <c r="A39" s="11"/>
    </row>
    <row r="40" spans="1:8" s="7" customFormat="1" ht="10.5" x14ac:dyDescent="0.15">
      <c r="A40" s="11"/>
    </row>
    <row r="41" spans="1:8" s="7" customFormat="1" ht="10.5" x14ac:dyDescent="0.15">
      <c r="A41" s="11"/>
    </row>
    <row r="42" spans="1:8" s="7" customFormat="1" ht="10.5" x14ac:dyDescent="0.15">
      <c r="A42" s="11"/>
    </row>
    <row r="43" spans="1:8" s="7" customFormat="1" ht="10.5" x14ac:dyDescent="0.15">
      <c r="A43" s="11"/>
    </row>
    <row r="44" spans="1:8" s="7" customFormat="1" ht="10.5" x14ac:dyDescent="0.15">
      <c r="A44" s="11"/>
    </row>
    <row r="45" spans="1:8" s="7" customFormat="1" ht="10.5" x14ac:dyDescent="0.15">
      <c r="A45" s="11"/>
    </row>
    <row r="46" spans="1:8" s="7" customFormat="1" ht="10.5" x14ac:dyDescent="0.15">
      <c r="A46" s="11"/>
    </row>
    <row r="47" spans="1:8" s="7" customFormat="1" ht="10.5" x14ac:dyDescent="0.15">
      <c r="A47" s="11"/>
    </row>
    <row r="48" spans="1:8" s="7" customFormat="1" ht="10.5" x14ac:dyDescent="0.15">
      <c r="A48" s="11"/>
    </row>
    <row r="49" spans="1:1" s="7" customFormat="1" ht="10.5" x14ac:dyDescent="0.15">
      <c r="A49" s="11"/>
    </row>
    <row r="50" spans="1:1" s="7" customFormat="1" ht="10.5" x14ac:dyDescent="0.15">
      <c r="A50" s="11"/>
    </row>
    <row r="51" spans="1:1" s="7" customFormat="1" ht="10.5" x14ac:dyDescent="0.15">
      <c r="A51" s="11"/>
    </row>
    <row r="52" spans="1:1" s="7" customFormat="1" ht="10.5" x14ac:dyDescent="0.15">
      <c r="A52" s="11"/>
    </row>
    <row r="53" spans="1:1" s="7" customFormat="1" ht="10.5" x14ac:dyDescent="0.15">
      <c r="A53" s="11"/>
    </row>
    <row r="54" spans="1:1" s="7" customFormat="1" ht="10.5" x14ac:dyDescent="0.15">
      <c r="A54" s="11"/>
    </row>
    <row r="55" spans="1:1" s="7" customFormat="1" ht="10.5" x14ac:dyDescent="0.15">
      <c r="A55" s="11"/>
    </row>
    <row r="56" spans="1:1" s="7" customFormat="1" ht="10.5" x14ac:dyDescent="0.15">
      <c r="A56" s="11"/>
    </row>
    <row r="57" spans="1:1" s="7" customFormat="1" ht="10.5" x14ac:dyDescent="0.15">
      <c r="A57" s="11"/>
    </row>
    <row r="58" spans="1:1" s="7" customFormat="1" ht="10.5" x14ac:dyDescent="0.15">
      <c r="A58" s="11"/>
    </row>
    <row r="59" spans="1:1" s="7" customFormat="1" ht="10.5" x14ac:dyDescent="0.15">
      <c r="A59" s="11"/>
    </row>
    <row r="60" spans="1:1" s="7" customFormat="1" ht="10.5" x14ac:dyDescent="0.15">
      <c r="A60" s="11"/>
    </row>
    <row r="61" spans="1:1" s="7" customFormat="1" ht="10.5" x14ac:dyDescent="0.15">
      <c r="A61" s="11"/>
    </row>
    <row r="62" spans="1:1" s="7" customFormat="1" ht="10.5" x14ac:dyDescent="0.15">
      <c r="A62" s="11"/>
    </row>
    <row r="63" spans="1:1" s="7" customFormat="1" ht="10.5" x14ac:dyDescent="0.15">
      <c r="A63" s="11"/>
    </row>
    <row r="64" spans="1:1" s="7" customFormat="1" ht="10.5" x14ac:dyDescent="0.15">
      <c r="A64" s="11"/>
    </row>
    <row r="65" spans="1:1" s="7" customFormat="1" ht="10.5" x14ac:dyDescent="0.15">
      <c r="A65" s="11"/>
    </row>
    <row r="66" spans="1:1" s="7" customFormat="1" ht="10.5" x14ac:dyDescent="0.15">
      <c r="A66" s="11"/>
    </row>
    <row r="67" spans="1:1" s="7" customFormat="1" ht="10.5" x14ac:dyDescent="0.15">
      <c r="A67" s="11"/>
    </row>
    <row r="68" spans="1:1" s="7" customFormat="1" ht="10.5" x14ac:dyDescent="0.15">
      <c r="A68" s="11"/>
    </row>
    <row r="69" spans="1:1" s="7" customFormat="1" ht="10.5" x14ac:dyDescent="0.15">
      <c r="A69" s="11"/>
    </row>
    <row r="70" spans="1:1" s="7" customFormat="1" ht="10.5" x14ac:dyDescent="0.15">
      <c r="A70" s="11"/>
    </row>
    <row r="71" spans="1:1" s="7" customFormat="1" ht="10.5" x14ac:dyDescent="0.15">
      <c r="A71" s="11"/>
    </row>
    <row r="72" spans="1:1" s="7" customFormat="1" ht="10.5" x14ac:dyDescent="0.15">
      <c r="A72" s="11"/>
    </row>
    <row r="73" spans="1:1" s="7" customFormat="1" ht="10.5" x14ac:dyDescent="0.15">
      <c r="A73" s="11"/>
    </row>
    <row r="74" spans="1:1" s="7" customFormat="1" ht="10.5" x14ac:dyDescent="0.15">
      <c r="A74" s="11"/>
    </row>
    <row r="75" spans="1:1" s="7" customFormat="1" ht="10.5" x14ac:dyDescent="0.15"/>
    <row r="76" spans="1:1" s="7" customFormat="1" ht="10.5" x14ac:dyDescent="0.15"/>
    <row r="77" spans="1:1" s="7" customFormat="1" ht="10.5" x14ac:dyDescent="0.15"/>
    <row r="78" spans="1:1" s="7" customFormat="1" ht="10.5" x14ac:dyDescent="0.15"/>
    <row r="79" spans="1:1" s="7" customFormat="1" ht="10.5" x14ac:dyDescent="0.15"/>
    <row r="80" spans="1:1" s="7" customFormat="1" ht="10.5" x14ac:dyDescent="0.15"/>
    <row r="81" s="7" customFormat="1" ht="10.5" x14ac:dyDescent="0.15"/>
    <row r="82" s="7" customFormat="1" ht="10.5" x14ac:dyDescent="0.15"/>
    <row r="83" s="7" customFormat="1" ht="10.5" x14ac:dyDescent="0.15"/>
    <row r="84" s="7" customFormat="1" ht="10.5" x14ac:dyDescent="0.15"/>
    <row r="85" s="7" customFormat="1" ht="10.5" x14ac:dyDescent="0.15"/>
    <row r="86" s="7" customFormat="1" ht="10.5" x14ac:dyDescent="0.15"/>
    <row r="87" s="7" customFormat="1" ht="10.5" x14ac:dyDescent="0.15"/>
    <row r="88" s="7" customFormat="1" ht="10.5" x14ac:dyDescent="0.15"/>
    <row r="89" s="7" customFormat="1" ht="10.5" x14ac:dyDescent="0.15"/>
    <row r="90" s="7" customFormat="1" ht="10.5" x14ac:dyDescent="0.15"/>
    <row r="91" s="7" customFormat="1" ht="10.5" x14ac:dyDescent="0.15"/>
    <row r="92" s="7" customFormat="1" ht="10.5" x14ac:dyDescent="0.15"/>
    <row r="93" s="7" customFormat="1" ht="10.5" x14ac:dyDescent="0.15"/>
    <row r="94" s="7" customFormat="1" ht="10.5" x14ac:dyDescent="0.15"/>
    <row r="95" s="7" customFormat="1" ht="10.5" x14ac:dyDescent="0.15"/>
    <row r="96" s="7" customFormat="1" ht="10.5" x14ac:dyDescent="0.15"/>
    <row r="97" s="7" customFormat="1" ht="10.5" x14ac:dyDescent="0.15"/>
    <row r="98" s="7" customFormat="1" ht="10.5" x14ac:dyDescent="0.15"/>
    <row r="99" s="7" customFormat="1" ht="10.5" x14ac:dyDescent="0.15"/>
    <row r="100" s="7" customFormat="1" ht="10.5" x14ac:dyDescent="0.15"/>
    <row r="101" s="7" customFormat="1" ht="10.5" x14ac:dyDescent="0.15"/>
    <row r="102" s="7" customFormat="1" ht="10.5" x14ac:dyDescent="0.15"/>
    <row r="103" s="7" customFormat="1" ht="10.5" x14ac:dyDescent="0.15"/>
    <row r="104" s="7" customFormat="1" ht="10.5" x14ac:dyDescent="0.15"/>
    <row r="105" s="7" customFormat="1" ht="10.5" x14ac:dyDescent="0.15"/>
    <row r="106" s="7" customFormat="1" ht="10.5" x14ac:dyDescent="0.15"/>
    <row r="107" s="7" customFormat="1" ht="10.5" x14ac:dyDescent="0.15"/>
    <row r="108" s="7" customFormat="1" ht="10.5" x14ac:dyDescent="0.15"/>
    <row r="109" s="7" customFormat="1" ht="10.5" x14ac:dyDescent="0.15"/>
    <row r="110" s="7" customFormat="1" ht="10.5" x14ac:dyDescent="0.15"/>
    <row r="111" s="7" customFormat="1" ht="10.5" x14ac:dyDescent="0.15"/>
    <row r="112" s="7" customFormat="1" ht="10.5" x14ac:dyDescent="0.15"/>
    <row r="113" s="7" customFormat="1" ht="10.5" x14ac:dyDescent="0.15"/>
    <row r="114" s="7" customFormat="1" ht="10.5" x14ac:dyDescent="0.15"/>
    <row r="115" s="7" customFormat="1" ht="10.5" x14ac:dyDescent="0.15"/>
    <row r="116" s="7" customFormat="1" ht="10.5" x14ac:dyDescent="0.15"/>
    <row r="117" s="7" customFormat="1" ht="10.5" x14ac:dyDescent="0.15"/>
    <row r="118" s="7" customFormat="1" ht="10.5" x14ac:dyDescent="0.15"/>
    <row r="119" s="7" customFormat="1" ht="10.5" x14ac:dyDescent="0.15"/>
    <row r="120" s="7" customFormat="1" ht="10.5" x14ac:dyDescent="0.15"/>
    <row r="121" s="7" customFormat="1" ht="10.5" x14ac:dyDescent="0.15"/>
    <row r="122" s="7" customFormat="1" ht="10.5" x14ac:dyDescent="0.15"/>
    <row r="123" s="7" customFormat="1" ht="10.5" x14ac:dyDescent="0.15"/>
    <row r="124" s="7" customFormat="1" ht="10.5" x14ac:dyDescent="0.15"/>
    <row r="125" s="7" customFormat="1" ht="10.5" x14ac:dyDescent="0.15"/>
    <row r="126" s="7" customFormat="1" ht="10.5" x14ac:dyDescent="0.15"/>
    <row r="127" s="7" customFormat="1" ht="10.5" x14ac:dyDescent="0.15"/>
    <row r="128" s="7" customFormat="1" ht="10.5" x14ac:dyDescent="0.15"/>
    <row r="129" s="7" customFormat="1" ht="10.5" x14ac:dyDescent="0.15"/>
    <row r="130" s="7" customFormat="1" ht="10.5" x14ac:dyDescent="0.15"/>
    <row r="131" s="7" customFormat="1" ht="10.5" x14ac:dyDescent="0.15"/>
    <row r="132" s="7" customFormat="1" ht="10.5" x14ac:dyDescent="0.15"/>
    <row r="133" s="7" customFormat="1" ht="10.5" x14ac:dyDescent="0.15"/>
    <row r="134" s="7" customFormat="1" ht="10.5" x14ac:dyDescent="0.15"/>
    <row r="135" s="7" customFormat="1" ht="10.5" x14ac:dyDescent="0.15"/>
    <row r="136" s="7" customFormat="1" ht="10.5" x14ac:dyDescent="0.15"/>
    <row r="137" s="7" customFormat="1" ht="10.5" x14ac:dyDescent="0.15"/>
    <row r="138" s="7" customFormat="1" ht="10.5" x14ac:dyDescent="0.15"/>
    <row r="139" s="7" customFormat="1" ht="10.5" x14ac:dyDescent="0.15"/>
    <row r="140" s="7" customFormat="1" ht="10.5" x14ac:dyDescent="0.15"/>
    <row r="141" s="7" customFormat="1" ht="10.5" x14ac:dyDescent="0.15"/>
    <row r="142" s="7" customFormat="1" ht="10.5" x14ac:dyDescent="0.15"/>
    <row r="143" s="7" customFormat="1" ht="10.5" x14ac:dyDescent="0.15"/>
    <row r="144" s="7" customFormat="1" ht="10.5" x14ac:dyDescent="0.15"/>
    <row r="145" s="7" customFormat="1" ht="10.5" x14ac:dyDescent="0.15"/>
    <row r="146" s="7" customFormat="1" ht="10.5" x14ac:dyDescent="0.15"/>
    <row r="147" s="7" customFormat="1" ht="10.5" x14ac:dyDescent="0.15"/>
    <row r="148" s="7" customFormat="1" ht="10.5" x14ac:dyDescent="0.15"/>
    <row r="149" s="7" customFormat="1" ht="10.5" x14ac:dyDescent="0.15"/>
    <row r="150" s="7" customFormat="1" ht="10.5" x14ac:dyDescent="0.15"/>
    <row r="151" s="7" customFormat="1" ht="10.5" x14ac:dyDescent="0.15"/>
    <row r="152" s="7" customFormat="1" ht="10.5" x14ac:dyDescent="0.15"/>
    <row r="153" s="7" customFormat="1" ht="10.5" x14ac:dyDescent="0.15"/>
    <row r="154" s="7" customFormat="1" ht="10.5" x14ac:dyDescent="0.15"/>
    <row r="155" s="7" customFormat="1" ht="10.5" x14ac:dyDescent="0.15"/>
    <row r="156" s="7" customFormat="1" ht="10.5" x14ac:dyDescent="0.15"/>
    <row r="157" s="7" customFormat="1" ht="10.5" x14ac:dyDescent="0.15"/>
    <row r="158" s="7" customFormat="1" ht="10.5" x14ac:dyDescent="0.15"/>
    <row r="159" s="7" customFormat="1" ht="10.5" x14ac:dyDescent="0.15"/>
    <row r="160" s="7" customFormat="1" ht="10.5" x14ac:dyDescent="0.15"/>
    <row r="161" s="7" customFormat="1" ht="10.5" x14ac:dyDescent="0.15"/>
    <row r="162" s="7" customFormat="1" ht="10.5" x14ac:dyDescent="0.15"/>
    <row r="163" s="7" customFormat="1" ht="10.5" x14ac:dyDescent="0.15"/>
    <row r="164" s="7" customFormat="1" ht="10.5" x14ac:dyDescent="0.15"/>
    <row r="165" s="7" customFormat="1" ht="10.5" x14ac:dyDescent="0.15"/>
    <row r="166" s="7" customFormat="1" ht="10.5" x14ac:dyDescent="0.15"/>
    <row r="167" s="7" customFormat="1" ht="10.5" x14ac:dyDescent="0.15"/>
    <row r="168" s="7" customFormat="1" ht="10.5" x14ac:dyDescent="0.15"/>
    <row r="169" s="7" customFormat="1" ht="10.5" x14ac:dyDescent="0.15"/>
    <row r="170" s="7" customFormat="1" ht="10.5" x14ac:dyDescent="0.15"/>
    <row r="171" s="7" customFormat="1" ht="10.5" x14ac:dyDescent="0.15"/>
    <row r="172" s="7" customFormat="1" ht="10.5" x14ac:dyDescent="0.15"/>
    <row r="173" s="7" customFormat="1" ht="10.5" x14ac:dyDescent="0.15"/>
    <row r="174" s="7" customFormat="1" ht="10.5" x14ac:dyDescent="0.15"/>
    <row r="175" s="7" customFormat="1" ht="10.5" x14ac:dyDescent="0.15"/>
    <row r="176" s="7" customFormat="1" ht="10.5" x14ac:dyDescent="0.15"/>
    <row r="177" s="7" customFormat="1" ht="10.5" x14ac:dyDescent="0.15"/>
    <row r="178" s="7" customFormat="1" ht="10.5" x14ac:dyDescent="0.15"/>
    <row r="179" s="7" customFormat="1" ht="10.5" x14ac:dyDescent="0.15"/>
    <row r="180" s="7" customFormat="1" ht="10.5" x14ac:dyDescent="0.15"/>
    <row r="181" s="7" customFormat="1" ht="10.5" x14ac:dyDescent="0.15"/>
    <row r="182" s="7" customFormat="1" ht="10.5" x14ac:dyDescent="0.15"/>
    <row r="183" s="7" customFormat="1" ht="10.5" x14ac:dyDescent="0.15"/>
    <row r="184" s="7" customFormat="1" ht="10.5" x14ac:dyDescent="0.15"/>
    <row r="185" s="7" customFormat="1" ht="10.5" x14ac:dyDescent="0.15"/>
    <row r="186" s="7" customFormat="1" ht="10.5" x14ac:dyDescent="0.15"/>
    <row r="187" s="7" customFormat="1" ht="10.5" x14ac:dyDescent="0.15"/>
    <row r="188" s="7" customFormat="1" ht="10.5" x14ac:dyDescent="0.15"/>
    <row r="189" s="7" customFormat="1" ht="10.5" x14ac:dyDescent="0.15"/>
    <row r="190" s="7" customFormat="1" ht="10.5" x14ac:dyDescent="0.15"/>
    <row r="191" s="7" customFormat="1" ht="10.5" x14ac:dyDescent="0.15"/>
    <row r="192" s="7" customFormat="1" ht="10.5" x14ac:dyDescent="0.15"/>
    <row r="193" s="7" customFormat="1" ht="10.5" x14ac:dyDescent="0.15"/>
    <row r="194" s="7" customFormat="1" ht="10.5" x14ac:dyDescent="0.15"/>
    <row r="195" s="7" customFormat="1" ht="10.5" x14ac:dyDescent="0.15"/>
    <row r="196" s="7" customFormat="1" ht="10.5" x14ac:dyDescent="0.15"/>
    <row r="197" s="7" customFormat="1" ht="10.5" x14ac:dyDescent="0.15"/>
    <row r="198" s="7" customFormat="1" ht="10.5" x14ac:dyDescent="0.15"/>
    <row r="199" s="7" customFormat="1" ht="10.5" x14ac:dyDescent="0.15"/>
    <row r="200" s="7" customFormat="1" ht="10.5" x14ac:dyDescent="0.15"/>
    <row r="201" s="7" customFormat="1" ht="10.5" x14ac:dyDescent="0.15"/>
    <row r="202" s="7" customFormat="1" ht="10.5" x14ac:dyDescent="0.15"/>
    <row r="203" s="7" customFormat="1" ht="10.5" x14ac:dyDescent="0.15"/>
    <row r="204" s="7" customFormat="1" ht="10.5" x14ac:dyDescent="0.15"/>
    <row r="205" s="7" customFormat="1" ht="10.5" x14ac:dyDescent="0.15"/>
    <row r="206" s="7" customFormat="1" ht="10.5" x14ac:dyDescent="0.15"/>
    <row r="207" s="7" customFormat="1" ht="10.5" x14ac:dyDescent="0.15"/>
    <row r="208" s="7" customFormat="1" ht="10.5" x14ac:dyDescent="0.15"/>
    <row r="209" s="7" customFormat="1" ht="10.5" x14ac:dyDescent="0.15"/>
    <row r="210" s="7" customFormat="1" ht="10.5" x14ac:dyDescent="0.15"/>
    <row r="211" s="7" customFormat="1" ht="10.5" x14ac:dyDescent="0.15"/>
    <row r="212" s="7" customFormat="1" ht="10.5" x14ac:dyDescent="0.15"/>
    <row r="213" s="7" customFormat="1" ht="10.5" x14ac:dyDescent="0.15"/>
    <row r="214" s="7" customFormat="1" ht="10.5" x14ac:dyDescent="0.15"/>
    <row r="215" s="7" customFormat="1" ht="10.5" x14ac:dyDescent="0.15"/>
    <row r="216" s="7" customFormat="1" ht="10.5" x14ac:dyDescent="0.15"/>
    <row r="217" s="7" customFormat="1" ht="10.5" x14ac:dyDescent="0.15"/>
    <row r="218" s="7" customFormat="1" ht="10.5" x14ac:dyDescent="0.15"/>
    <row r="219" s="7" customFormat="1" ht="10.5" x14ac:dyDescent="0.15"/>
    <row r="220" s="7" customFormat="1" ht="10.5" x14ac:dyDescent="0.15"/>
    <row r="221" s="7" customFormat="1" ht="10.5" x14ac:dyDescent="0.15"/>
    <row r="222" s="7" customFormat="1" ht="10.5" x14ac:dyDescent="0.15"/>
    <row r="223" s="7" customFormat="1" ht="10.5" x14ac:dyDescent="0.15"/>
    <row r="224" s="7" customFormat="1" ht="10.5" x14ac:dyDescent="0.15"/>
    <row r="225" s="7" customFormat="1" ht="10.5" x14ac:dyDescent="0.15"/>
    <row r="226" s="7" customFormat="1" ht="10.5" x14ac:dyDescent="0.15"/>
    <row r="227" s="7" customFormat="1" ht="10.5" x14ac:dyDescent="0.15"/>
    <row r="228" s="7" customFormat="1" ht="10.5" x14ac:dyDescent="0.15"/>
    <row r="229" s="7" customFormat="1" ht="10.5" x14ac:dyDescent="0.15"/>
    <row r="230" s="7" customFormat="1" ht="10.5" x14ac:dyDescent="0.15"/>
    <row r="231" s="7" customFormat="1" ht="10.5" x14ac:dyDescent="0.15"/>
    <row r="232" s="7" customFormat="1" ht="10.5" x14ac:dyDescent="0.15"/>
    <row r="233" s="7" customFormat="1" ht="10.5" x14ac:dyDescent="0.15"/>
    <row r="234" s="7" customFormat="1" ht="10.5" x14ac:dyDescent="0.15"/>
    <row r="235" s="7" customFormat="1" ht="10.5" x14ac:dyDescent="0.15"/>
    <row r="236" s="7" customFormat="1" ht="10.5" x14ac:dyDescent="0.15"/>
    <row r="237" s="7" customFormat="1" ht="10.5" x14ac:dyDescent="0.15"/>
    <row r="238" s="7" customFormat="1" ht="10.5" x14ac:dyDescent="0.15"/>
    <row r="239" s="7" customFormat="1" ht="10.5" x14ac:dyDescent="0.15"/>
    <row r="240" s="7" customFormat="1" ht="10.5" x14ac:dyDescent="0.15"/>
    <row r="241" s="7" customFormat="1" ht="10.5" x14ac:dyDescent="0.15"/>
    <row r="242" s="7" customFormat="1" ht="10.5" x14ac:dyDescent="0.15"/>
    <row r="243" s="7" customFormat="1" ht="10.5" x14ac:dyDescent="0.15"/>
    <row r="244" s="7" customFormat="1" ht="10.5" x14ac:dyDescent="0.15"/>
    <row r="245" s="7" customFormat="1" ht="10.5" x14ac:dyDescent="0.15"/>
    <row r="246" s="7" customFormat="1" ht="10.5" x14ac:dyDescent="0.15"/>
    <row r="247" s="7" customFormat="1" ht="10.5" x14ac:dyDescent="0.15"/>
    <row r="248" s="7" customFormat="1" ht="10.5" x14ac:dyDescent="0.15"/>
    <row r="249" s="7" customFormat="1" ht="10.5" x14ac:dyDescent="0.15"/>
    <row r="250" s="7" customFormat="1" ht="10.5" x14ac:dyDescent="0.15"/>
    <row r="251" s="7" customFormat="1" ht="10.5" x14ac:dyDescent="0.15"/>
    <row r="252" s="7" customFormat="1" ht="10.5" x14ac:dyDescent="0.15"/>
    <row r="253" s="7" customFormat="1" ht="10.5" x14ac:dyDescent="0.15"/>
    <row r="254" s="7" customFormat="1" ht="10.5" x14ac:dyDescent="0.15"/>
    <row r="255" s="7" customFormat="1" ht="10.5" x14ac:dyDescent="0.15"/>
    <row r="256" s="7" customFormat="1" ht="10.5" x14ac:dyDescent="0.15"/>
    <row r="257" s="7" customFormat="1" ht="10.5" x14ac:dyDescent="0.15"/>
    <row r="258" s="7" customFormat="1" ht="10.5" x14ac:dyDescent="0.15"/>
    <row r="259" s="7" customFormat="1" ht="10.5" x14ac:dyDescent="0.15"/>
    <row r="260" s="7" customFormat="1" ht="10.5" x14ac:dyDescent="0.15"/>
    <row r="261" s="7" customFormat="1" ht="10.5" x14ac:dyDescent="0.15"/>
    <row r="262" s="7" customFormat="1" ht="10.5" x14ac:dyDescent="0.15"/>
    <row r="263" s="7" customFormat="1" ht="10.5" x14ac:dyDescent="0.15"/>
    <row r="264" s="7" customFormat="1" ht="10.5" x14ac:dyDescent="0.15"/>
    <row r="265" s="7" customFormat="1" ht="10.5" x14ac:dyDescent="0.15"/>
    <row r="266" s="7" customFormat="1" ht="10.5" x14ac:dyDescent="0.15"/>
    <row r="267" s="7" customFormat="1" ht="10.5" x14ac:dyDescent="0.15"/>
    <row r="268" s="7" customFormat="1" ht="10.5" x14ac:dyDescent="0.15"/>
    <row r="269" s="7" customFormat="1" ht="10.5" x14ac:dyDescent="0.15"/>
    <row r="270" s="7" customFormat="1" ht="10.5" x14ac:dyDescent="0.15"/>
    <row r="271" s="7" customFormat="1" ht="10.5" x14ac:dyDescent="0.15"/>
    <row r="272" s="7" customFormat="1" ht="10.5" x14ac:dyDescent="0.15"/>
    <row r="273" s="7" customFormat="1" ht="10.5" x14ac:dyDescent="0.15"/>
    <row r="274" s="7" customFormat="1" ht="10.5" x14ac:dyDescent="0.15"/>
    <row r="275" s="7" customFormat="1" ht="10.5" x14ac:dyDescent="0.15"/>
    <row r="276" s="7" customFormat="1" ht="10.5" x14ac:dyDescent="0.15"/>
    <row r="277" s="7" customFormat="1" ht="10.5" x14ac:dyDescent="0.15"/>
    <row r="278" s="7" customFormat="1" ht="10.5" x14ac:dyDescent="0.15"/>
    <row r="279" s="7" customFormat="1" ht="10.5" x14ac:dyDescent="0.15"/>
    <row r="280" s="7" customFormat="1" ht="10.5" x14ac:dyDescent="0.15"/>
    <row r="281" s="7" customFormat="1" ht="10.5" x14ac:dyDescent="0.15"/>
    <row r="282" s="7" customFormat="1" ht="10.5" x14ac:dyDescent="0.15"/>
    <row r="283" s="7" customFormat="1" ht="10.5" x14ac:dyDescent="0.15"/>
    <row r="284" s="7" customFormat="1" ht="10.5" x14ac:dyDescent="0.15"/>
    <row r="285" s="7" customFormat="1" ht="10.5" x14ac:dyDescent="0.15"/>
    <row r="286" s="7" customFormat="1" ht="10.5" x14ac:dyDescent="0.15"/>
    <row r="287" s="7" customFormat="1" ht="10.5" x14ac:dyDescent="0.15"/>
    <row r="288" s="7" customFormat="1" ht="10.5" x14ac:dyDescent="0.15"/>
    <row r="289" s="7" customFormat="1" ht="10.5" x14ac:dyDescent="0.15"/>
    <row r="290" s="7" customFormat="1" ht="10.5" x14ac:dyDescent="0.15"/>
    <row r="291" s="7" customFormat="1" ht="10.5" x14ac:dyDescent="0.15"/>
    <row r="292" s="7" customFormat="1" ht="10.5" x14ac:dyDescent="0.15"/>
    <row r="293" s="7" customFormat="1" ht="10.5" x14ac:dyDescent="0.15"/>
    <row r="294" s="7" customFormat="1" ht="10.5" x14ac:dyDescent="0.15"/>
    <row r="295" s="7" customFormat="1" ht="10.5" x14ac:dyDescent="0.15"/>
    <row r="296" s="7" customFormat="1" ht="10.5" x14ac:dyDescent="0.15"/>
    <row r="297" s="7" customFormat="1" ht="10.5" x14ac:dyDescent="0.15"/>
    <row r="298" s="7" customFormat="1" ht="10.5" x14ac:dyDescent="0.15"/>
    <row r="299" s="7" customFormat="1" ht="10.5" x14ac:dyDescent="0.15"/>
    <row r="300" s="7" customFormat="1" ht="10.5" x14ac:dyDescent="0.15"/>
    <row r="301" s="7" customFormat="1" ht="10.5" x14ac:dyDescent="0.15"/>
    <row r="302" s="7" customFormat="1" ht="10.5" x14ac:dyDescent="0.15"/>
    <row r="303" s="7" customFormat="1" ht="10.5" x14ac:dyDescent="0.15"/>
    <row r="304" s="7" customFormat="1" ht="10.5" x14ac:dyDescent="0.15"/>
    <row r="305" s="7" customFormat="1" ht="10.5" x14ac:dyDescent="0.15"/>
    <row r="306" s="7" customFormat="1" ht="10.5" x14ac:dyDescent="0.15"/>
    <row r="307" s="7" customFormat="1" ht="10.5" x14ac:dyDescent="0.15"/>
    <row r="308" s="7" customFormat="1" ht="10.5" x14ac:dyDescent="0.15"/>
    <row r="309" s="7" customFormat="1" ht="10.5" x14ac:dyDescent="0.15"/>
    <row r="310" s="7" customFormat="1" ht="10.5" x14ac:dyDescent="0.15"/>
    <row r="311" s="7" customFormat="1" ht="10.5" x14ac:dyDescent="0.15"/>
    <row r="312" s="7" customFormat="1" ht="10.5" x14ac:dyDescent="0.15"/>
    <row r="313" s="7" customFormat="1" ht="10.5" x14ac:dyDescent="0.15"/>
    <row r="314" s="7" customFormat="1" ht="10.5" x14ac:dyDescent="0.15"/>
    <row r="315" s="7" customFormat="1" ht="10.5" x14ac:dyDescent="0.15"/>
    <row r="316" s="7" customFormat="1" ht="10.5" x14ac:dyDescent="0.15"/>
    <row r="317" s="7" customFormat="1" ht="10.5" x14ac:dyDescent="0.15"/>
    <row r="318" s="7" customFormat="1" ht="10.5" x14ac:dyDescent="0.15"/>
    <row r="319" s="7" customFormat="1" ht="10.5" x14ac:dyDescent="0.15"/>
    <row r="320" s="7" customFormat="1" ht="10.5" x14ac:dyDescent="0.15"/>
    <row r="321" s="7" customFormat="1" ht="10.5" x14ac:dyDescent="0.15"/>
    <row r="322" s="7" customFormat="1" ht="10.5" x14ac:dyDescent="0.15"/>
    <row r="323" s="7" customFormat="1" ht="10.5" x14ac:dyDescent="0.15"/>
    <row r="324" s="7" customFormat="1" ht="10.5" x14ac:dyDescent="0.15"/>
    <row r="325" s="7" customFormat="1" ht="10.5" x14ac:dyDescent="0.15"/>
    <row r="326" s="7" customFormat="1" ht="10.5" x14ac:dyDescent="0.15"/>
    <row r="327" s="7" customFormat="1" ht="10.5" x14ac:dyDescent="0.15"/>
    <row r="328" s="7" customFormat="1" ht="10.5" x14ac:dyDescent="0.15"/>
    <row r="329" s="7" customFormat="1" ht="10.5" x14ac:dyDescent="0.15"/>
    <row r="330" s="7" customFormat="1" ht="10.5" x14ac:dyDescent="0.15"/>
    <row r="331" s="7" customFormat="1" ht="10.5" x14ac:dyDescent="0.15"/>
    <row r="332" s="7" customFormat="1" ht="10.5" x14ac:dyDescent="0.15"/>
    <row r="333" s="7" customFormat="1" ht="10.5" x14ac:dyDescent="0.15"/>
    <row r="334" s="7" customFormat="1" ht="10.5" x14ac:dyDescent="0.15"/>
    <row r="335" s="7" customFormat="1" ht="10.5" x14ac:dyDescent="0.15"/>
    <row r="336" s="7" customFormat="1" ht="10.5" x14ac:dyDescent="0.15"/>
    <row r="337" s="7" customFormat="1" ht="10.5" x14ac:dyDescent="0.15"/>
    <row r="338" s="7" customFormat="1" ht="10.5" x14ac:dyDescent="0.15"/>
    <row r="339" s="7" customFormat="1" ht="10.5" x14ac:dyDescent="0.15"/>
    <row r="340" s="7" customFormat="1" ht="10.5" x14ac:dyDescent="0.15"/>
    <row r="341" s="7" customFormat="1" ht="10.5" x14ac:dyDescent="0.15"/>
    <row r="342" s="7" customFormat="1" ht="10.5" x14ac:dyDescent="0.15"/>
    <row r="343" s="7" customFormat="1" ht="10.5" x14ac:dyDescent="0.15"/>
    <row r="344" s="7" customFormat="1" ht="10.5" x14ac:dyDescent="0.15"/>
    <row r="345" s="7" customFormat="1" ht="10.5" x14ac:dyDescent="0.15"/>
    <row r="346" s="7" customFormat="1" ht="10.5" x14ac:dyDescent="0.15"/>
    <row r="347" s="7" customFormat="1" ht="10.5" x14ac:dyDescent="0.15"/>
    <row r="348" s="7" customFormat="1" ht="10.5" x14ac:dyDescent="0.15"/>
    <row r="349" s="7" customFormat="1" ht="10.5" x14ac:dyDescent="0.15"/>
    <row r="350" s="7" customFormat="1" ht="10.5" x14ac:dyDescent="0.15"/>
    <row r="351" s="7" customFormat="1" ht="10.5" x14ac:dyDescent="0.15"/>
    <row r="352" s="7" customFormat="1" ht="10.5" x14ac:dyDescent="0.15"/>
    <row r="353" s="7" customFormat="1" ht="10.5" x14ac:dyDescent="0.15"/>
    <row r="354" s="7" customFormat="1" ht="10.5" x14ac:dyDescent="0.15"/>
    <row r="355" s="7" customFormat="1" ht="10.5" x14ac:dyDescent="0.15"/>
    <row r="356" s="7" customFormat="1" ht="10.5" x14ac:dyDescent="0.15"/>
    <row r="357" s="7" customFormat="1" ht="10.5" x14ac:dyDescent="0.15"/>
    <row r="358" s="7" customFormat="1" ht="10.5" x14ac:dyDescent="0.15"/>
    <row r="359" s="7" customFormat="1" ht="10.5" x14ac:dyDescent="0.15"/>
    <row r="360" s="7" customFormat="1" ht="10.5" x14ac:dyDescent="0.15"/>
    <row r="361" s="7" customFormat="1" ht="10.5" x14ac:dyDescent="0.15"/>
    <row r="362" s="7" customFormat="1" ht="10.5" x14ac:dyDescent="0.15"/>
    <row r="363" s="7" customFormat="1" ht="10.5" x14ac:dyDescent="0.15"/>
    <row r="364" s="7" customFormat="1" ht="10.5" x14ac:dyDescent="0.15"/>
    <row r="365" s="7" customFormat="1" ht="10.5" x14ac:dyDescent="0.15"/>
    <row r="366" s="7" customFormat="1" ht="10.5" x14ac:dyDescent="0.15"/>
    <row r="367" s="7" customFormat="1" ht="10.5" x14ac:dyDescent="0.15"/>
    <row r="368" s="7" customFormat="1" ht="10.5" x14ac:dyDescent="0.15"/>
    <row r="369" s="7" customFormat="1" ht="10.5" x14ac:dyDescent="0.15"/>
    <row r="370" s="7" customFormat="1" ht="10.5" x14ac:dyDescent="0.15"/>
    <row r="371" s="7" customFormat="1" ht="10.5" x14ac:dyDescent="0.15"/>
    <row r="372" s="7" customFormat="1" ht="10.5" x14ac:dyDescent="0.15"/>
    <row r="373" s="7" customFormat="1" ht="10.5" x14ac:dyDescent="0.15"/>
    <row r="374" s="7" customFormat="1" ht="10.5" x14ac:dyDescent="0.15"/>
    <row r="375" s="7" customFormat="1" ht="10.5" x14ac:dyDescent="0.15"/>
    <row r="376" s="7" customFormat="1" ht="10.5" x14ac:dyDescent="0.15"/>
    <row r="377" s="7" customFormat="1" ht="10.5" x14ac:dyDescent="0.15"/>
    <row r="378" s="7" customFormat="1" ht="10.5" x14ac:dyDescent="0.15"/>
    <row r="379" s="7" customFormat="1" ht="10.5" x14ac:dyDescent="0.15"/>
    <row r="380" s="7" customFormat="1" ht="10.5" x14ac:dyDescent="0.15"/>
    <row r="381" s="7" customFormat="1" ht="10.5" x14ac:dyDescent="0.15"/>
    <row r="382" s="7" customFormat="1" ht="10.5" x14ac:dyDescent="0.15"/>
    <row r="383" s="7" customFormat="1" ht="10.5" x14ac:dyDescent="0.15"/>
    <row r="384" s="7" customFormat="1" ht="10.5" x14ac:dyDescent="0.15"/>
    <row r="385" s="7" customFormat="1" ht="10.5" x14ac:dyDescent="0.15"/>
    <row r="386" s="7" customFormat="1" ht="10.5" x14ac:dyDescent="0.15"/>
    <row r="387" s="7" customFormat="1" ht="10.5" x14ac:dyDescent="0.15"/>
    <row r="388" s="7" customFormat="1" ht="10.5" x14ac:dyDescent="0.15"/>
    <row r="389" s="7" customFormat="1" ht="10.5" x14ac:dyDescent="0.15"/>
    <row r="390" s="7" customFormat="1" ht="10.5" x14ac:dyDescent="0.15"/>
    <row r="391" s="7" customFormat="1" ht="10.5" x14ac:dyDescent="0.15"/>
    <row r="392" s="7" customFormat="1" ht="10.5" x14ac:dyDescent="0.15"/>
    <row r="393" s="7" customFormat="1" ht="10.5" x14ac:dyDescent="0.15"/>
    <row r="394" s="7" customFormat="1" ht="10.5" x14ac:dyDescent="0.15"/>
    <row r="395" s="7" customFormat="1" ht="10.5" x14ac:dyDescent="0.15"/>
    <row r="396" s="7" customFormat="1" ht="10.5" x14ac:dyDescent="0.15"/>
    <row r="397" s="7" customFormat="1" ht="10.5" x14ac:dyDescent="0.15"/>
    <row r="398" s="7" customFormat="1" ht="10.5" x14ac:dyDescent="0.15"/>
    <row r="399" s="7" customFormat="1" ht="10.5" x14ac:dyDescent="0.15"/>
    <row r="400" s="7" customFormat="1" ht="10.5" x14ac:dyDescent="0.15"/>
    <row r="401" s="7" customFormat="1" ht="10.5" x14ac:dyDescent="0.15"/>
    <row r="402" s="7" customFormat="1" ht="10.5" x14ac:dyDescent="0.15"/>
    <row r="403" s="7" customFormat="1" ht="10.5" x14ac:dyDescent="0.15"/>
    <row r="404" s="7" customFormat="1" ht="10.5" x14ac:dyDescent="0.15"/>
    <row r="405" s="7" customFormat="1" ht="10.5" x14ac:dyDescent="0.15"/>
    <row r="406" s="7" customFormat="1" ht="10.5" x14ac:dyDescent="0.15"/>
    <row r="407" s="7" customFormat="1" ht="10.5" x14ac:dyDescent="0.15"/>
    <row r="408" s="7" customFormat="1" ht="10.5" x14ac:dyDescent="0.15"/>
    <row r="409" s="7" customFormat="1" ht="10.5" x14ac:dyDescent="0.15"/>
    <row r="410" s="7" customFormat="1" ht="10.5" x14ac:dyDescent="0.15"/>
    <row r="411" s="7" customFormat="1" ht="10.5" x14ac:dyDescent="0.15"/>
    <row r="412" s="7" customFormat="1" ht="10.5" x14ac:dyDescent="0.15"/>
    <row r="413" s="7" customFormat="1" ht="10.5" x14ac:dyDescent="0.15"/>
    <row r="414" s="7" customFormat="1" ht="10.5" x14ac:dyDescent="0.15"/>
    <row r="415" s="7" customFormat="1" ht="10.5" x14ac:dyDescent="0.15"/>
    <row r="416" s="7" customFormat="1" ht="10.5" x14ac:dyDescent="0.15"/>
    <row r="417" s="7" customFormat="1" ht="10.5" x14ac:dyDescent="0.15"/>
    <row r="418" s="7" customFormat="1" ht="10.5" x14ac:dyDescent="0.15"/>
    <row r="419" s="7" customFormat="1" ht="10.5" x14ac:dyDescent="0.15"/>
    <row r="420" s="7" customFormat="1" ht="10.5" x14ac:dyDescent="0.15"/>
    <row r="421" s="7" customFormat="1" ht="10.5" x14ac:dyDescent="0.15"/>
    <row r="422" s="7" customFormat="1" ht="10.5" x14ac:dyDescent="0.15"/>
    <row r="423" s="7" customFormat="1" ht="10.5" x14ac:dyDescent="0.15"/>
    <row r="424" s="7" customFormat="1" ht="10.5" x14ac:dyDescent="0.15"/>
    <row r="425" s="7" customFormat="1" ht="10.5" x14ac:dyDescent="0.15"/>
    <row r="426" s="7" customFormat="1" ht="10.5" x14ac:dyDescent="0.15"/>
    <row r="427" s="7" customFormat="1" ht="10.5" x14ac:dyDescent="0.15"/>
    <row r="428" s="7" customFormat="1" ht="10.5" x14ac:dyDescent="0.15"/>
    <row r="429" s="7" customFormat="1" ht="10.5" x14ac:dyDescent="0.15"/>
    <row r="430" s="7" customFormat="1" ht="10.5" x14ac:dyDescent="0.15"/>
    <row r="431" s="7" customFormat="1" ht="10.5" x14ac:dyDescent="0.15"/>
    <row r="432" s="7" customFormat="1" ht="10.5" x14ac:dyDescent="0.15"/>
    <row r="433" s="7" customFormat="1" ht="10.5" x14ac:dyDescent="0.15"/>
    <row r="434" s="7" customFormat="1" ht="10.5" x14ac:dyDescent="0.15"/>
    <row r="435" s="7" customFormat="1" ht="10.5" x14ac:dyDescent="0.15"/>
    <row r="436" s="7" customFormat="1" ht="10.5" x14ac:dyDescent="0.15"/>
    <row r="437" s="7" customFormat="1" ht="10.5" x14ac:dyDescent="0.15"/>
    <row r="438" s="7" customFormat="1" ht="10.5" x14ac:dyDescent="0.15"/>
    <row r="439" s="7" customFormat="1" ht="10.5" x14ac:dyDescent="0.15"/>
    <row r="440" s="7" customFormat="1" ht="10.5" x14ac:dyDescent="0.15"/>
    <row r="441" s="7" customFormat="1" ht="10.5" x14ac:dyDescent="0.15"/>
    <row r="442" s="7" customFormat="1" ht="10.5" x14ac:dyDescent="0.15"/>
    <row r="443" s="7" customFormat="1" ht="10.5" x14ac:dyDescent="0.15"/>
    <row r="444" s="7" customFormat="1" ht="10.5" x14ac:dyDescent="0.15"/>
    <row r="445" s="7" customFormat="1" ht="10.5" x14ac:dyDescent="0.15"/>
    <row r="446" s="7" customFormat="1" ht="10.5" x14ac:dyDescent="0.15"/>
    <row r="447" s="7" customFormat="1" ht="10.5" x14ac:dyDescent="0.15"/>
    <row r="448" s="7" customFormat="1" ht="10.5" x14ac:dyDescent="0.15"/>
    <row r="449" s="7" customFormat="1" ht="10.5" x14ac:dyDescent="0.15"/>
    <row r="450" s="7" customFormat="1" ht="10.5" x14ac:dyDescent="0.15"/>
    <row r="451" s="7" customFormat="1" ht="10.5" x14ac:dyDescent="0.15"/>
    <row r="452" s="7" customFormat="1" ht="10.5" x14ac:dyDescent="0.15"/>
    <row r="453" s="7" customFormat="1" ht="10.5" x14ac:dyDescent="0.15"/>
    <row r="454" s="7" customFormat="1" ht="10.5" x14ac:dyDescent="0.15"/>
    <row r="455" s="7" customFormat="1" ht="10.5" x14ac:dyDescent="0.15"/>
    <row r="456" s="7" customFormat="1" ht="10.5" x14ac:dyDescent="0.15"/>
    <row r="457" s="7" customFormat="1" ht="10.5" x14ac:dyDescent="0.15"/>
    <row r="458" s="7" customFormat="1" ht="10.5" x14ac:dyDescent="0.15"/>
    <row r="459" s="7" customFormat="1" ht="10.5" x14ac:dyDescent="0.15"/>
    <row r="460" s="7" customFormat="1" ht="10.5" x14ac:dyDescent="0.15"/>
    <row r="461" s="7" customFormat="1" ht="10.5" x14ac:dyDescent="0.15"/>
    <row r="462" s="7" customFormat="1" ht="10.5" x14ac:dyDescent="0.15"/>
    <row r="463" s="7" customFormat="1" ht="10.5" x14ac:dyDescent="0.15"/>
    <row r="464" s="7" customFormat="1" ht="10.5" x14ac:dyDescent="0.15"/>
    <row r="465" s="7" customFormat="1" ht="10.5" x14ac:dyDescent="0.15"/>
    <row r="466" s="7" customFormat="1" ht="10.5" x14ac:dyDescent="0.15"/>
    <row r="467" s="7" customFormat="1" ht="10.5" x14ac:dyDescent="0.15"/>
    <row r="468" s="7" customFormat="1" ht="10.5" x14ac:dyDescent="0.15"/>
    <row r="469" s="7" customFormat="1" ht="10.5" x14ac:dyDescent="0.15"/>
    <row r="470" s="7" customFormat="1" ht="10.5" x14ac:dyDescent="0.15"/>
    <row r="471" s="7" customFormat="1" ht="10.5" x14ac:dyDescent="0.15"/>
    <row r="472" s="7" customFormat="1" ht="10.5" x14ac:dyDescent="0.15"/>
    <row r="473" s="7" customFormat="1" ht="10.5" x14ac:dyDescent="0.15"/>
    <row r="474" s="7" customFormat="1" ht="10.5" x14ac:dyDescent="0.15"/>
    <row r="475" s="7" customFormat="1" ht="10.5" x14ac:dyDescent="0.15"/>
    <row r="476" s="7" customFormat="1" ht="10.5" x14ac:dyDescent="0.15"/>
    <row r="477" s="7" customFormat="1" ht="10.5" x14ac:dyDescent="0.15"/>
    <row r="478" s="7" customFormat="1" ht="10.5" x14ac:dyDescent="0.15"/>
    <row r="479" s="7" customFormat="1" ht="10.5" x14ac:dyDescent="0.15"/>
    <row r="480" s="7" customFormat="1" ht="10.5" x14ac:dyDescent="0.15"/>
    <row r="481" s="7" customFormat="1" ht="10.5" x14ac:dyDescent="0.15"/>
    <row r="482" s="7" customFormat="1" ht="10.5" x14ac:dyDescent="0.15"/>
    <row r="483" s="7" customFormat="1" ht="10.5" x14ac:dyDescent="0.15"/>
    <row r="484" s="7" customFormat="1" ht="10.5" x14ac:dyDescent="0.15"/>
    <row r="485" s="7" customFormat="1" ht="10.5" x14ac:dyDescent="0.15"/>
    <row r="486" s="7" customFormat="1" ht="10.5" x14ac:dyDescent="0.15"/>
    <row r="487" s="7" customFormat="1" ht="10.5" x14ac:dyDescent="0.15"/>
    <row r="488" s="7" customFormat="1" ht="10.5" x14ac:dyDescent="0.15"/>
    <row r="489" s="7" customFormat="1" ht="10.5" x14ac:dyDescent="0.15"/>
    <row r="490" s="7" customFormat="1" ht="10.5" x14ac:dyDescent="0.15"/>
    <row r="491" s="7" customFormat="1" ht="10.5" x14ac:dyDescent="0.15"/>
    <row r="492" s="7" customFormat="1" ht="10.5" x14ac:dyDescent="0.15"/>
    <row r="493" s="7" customFormat="1" ht="10.5" x14ac:dyDescent="0.15"/>
    <row r="494" s="7" customFormat="1" ht="10.5" x14ac:dyDescent="0.15"/>
    <row r="495" s="7" customFormat="1" ht="10.5" x14ac:dyDescent="0.15"/>
    <row r="496" s="7" customFormat="1" ht="10.5" x14ac:dyDescent="0.15"/>
    <row r="497" s="7" customFormat="1" ht="10.5" x14ac:dyDescent="0.15"/>
    <row r="498" s="7" customFormat="1" ht="10.5" x14ac:dyDescent="0.15"/>
    <row r="499" s="7" customFormat="1" ht="10.5" x14ac:dyDescent="0.15"/>
    <row r="500" s="7" customFormat="1" ht="10.5" x14ac:dyDescent="0.15"/>
    <row r="501" s="7" customFormat="1" ht="10.5" x14ac:dyDescent="0.15"/>
    <row r="502" s="7" customFormat="1" ht="10.5" x14ac:dyDescent="0.15"/>
    <row r="503" s="7" customFormat="1" ht="10.5" x14ac:dyDescent="0.15"/>
    <row r="504" s="7" customFormat="1" ht="10.5" x14ac:dyDescent="0.15"/>
    <row r="505" s="7" customFormat="1" ht="10.5" x14ac:dyDescent="0.15"/>
    <row r="506" s="7" customFormat="1" ht="10.5" x14ac:dyDescent="0.15"/>
    <row r="507" s="7" customFormat="1" ht="10.5" x14ac:dyDescent="0.15"/>
    <row r="508" s="7" customFormat="1" ht="10.5" x14ac:dyDescent="0.15"/>
    <row r="509" s="7" customFormat="1" ht="10.5" x14ac:dyDescent="0.15"/>
    <row r="510" s="7" customFormat="1" ht="10.5" x14ac:dyDescent="0.15"/>
    <row r="511" s="7" customFormat="1" ht="10.5" x14ac:dyDescent="0.15"/>
    <row r="512" s="7" customFormat="1" ht="10.5" x14ac:dyDescent="0.15"/>
    <row r="513" s="7" customFormat="1" ht="10.5" x14ac:dyDescent="0.15"/>
    <row r="514" s="7" customFormat="1" ht="10.5" x14ac:dyDescent="0.15"/>
    <row r="515" s="7" customFormat="1" ht="10.5" x14ac:dyDescent="0.15"/>
    <row r="516" s="7" customFormat="1" ht="10.5" x14ac:dyDescent="0.15"/>
    <row r="517" s="7" customFormat="1" ht="10.5" x14ac:dyDescent="0.15"/>
    <row r="518" s="7" customFormat="1" ht="10.5" x14ac:dyDescent="0.15"/>
    <row r="519" s="7" customFormat="1" ht="10.5" x14ac:dyDescent="0.15"/>
    <row r="520" s="7" customFormat="1" ht="10.5" x14ac:dyDescent="0.15"/>
    <row r="521" s="7" customFormat="1" ht="10.5" x14ac:dyDescent="0.15"/>
    <row r="522" s="7" customFormat="1" ht="10.5" x14ac:dyDescent="0.15"/>
    <row r="523" s="7" customFormat="1" ht="10.5" x14ac:dyDescent="0.15"/>
    <row r="524" s="7" customFormat="1" ht="10.5" x14ac:dyDescent="0.15"/>
    <row r="525" s="7" customFormat="1" ht="10.5" x14ac:dyDescent="0.15"/>
    <row r="526" s="7" customFormat="1" ht="10.5" x14ac:dyDescent="0.15"/>
    <row r="527" s="7" customFormat="1" ht="10.5" x14ac:dyDescent="0.15"/>
    <row r="528" s="7" customFormat="1" ht="10.5" x14ac:dyDescent="0.15"/>
    <row r="529" s="7" customFormat="1" ht="10.5" x14ac:dyDescent="0.15"/>
    <row r="530" s="7" customFormat="1" ht="10.5" x14ac:dyDescent="0.15"/>
    <row r="531" s="7" customFormat="1" ht="10.5" x14ac:dyDescent="0.15"/>
    <row r="532" s="7" customFormat="1" ht="10.5" x14ac:dyDescent="0.15"/>
    <row r="533" s="7" customFormat="1" ht="10.5" x14ac:dyDescent="0.15"/>
    <row r="534" s="7" customFormat="1" ht="10.5" x14ac:dyDescent="0.15"/>
    <row r="535" s="7" customFormat="1" ht="10.5" x14ac:dyDescent="0.15"/>
    <row r="536" s="7" customFormat="1" ht="10.5" x14ac:dyDescent="0.15"/>
    <row r="537" s="7" customFormat="1" ht="10.5" x14ac:dyDescent="0.15"/>
    <row r="538" s="7" customFormat="1" ht="10.5" x14ac:dyDescent="0.15"/>
    <row r="539" s="7" customFormat="1" ht="10.5" x14ac:dyDescent="0.15"/>
    <row r="540" s="7" customFormat="1" ht="10.5" x14ac:dyDescent="0.15"/>
    <row r="541" s="7" customFormat="1" ht="10.5" x14ac:dyDescent="0.15"/>
    <row r="542" s="7" customFormat="1" ht="10.5" x14ac:dyDescent="0.15"/>
    <row r="543" s="7" customFormat="1" ht="10.5" x14ac:dyDescent="0.15"/>
    <row r="544" s="7" customFormat="1" ht="10.5" x14ac:dyDescent="0.15"/>
    <row r="545" s="7" customFormat="1" ht="10.5" x14ac:dyDescent="0.15"/>
    <row r="546" s="7" customFormat="1" ht="10.5" x14ac:dyDescent="0.15"/>
    <row r="547" s="7" customFormat="1" ht="10.5" x14ac:dyDescent="0.15"/>
    <row r="548" s="7" customFormat="1" ht="10.5" x14ac:dyDescent="0.15"/>
    <row r="549" s="7" customFormat="1" ht="10.5" x14ac:dyDescent="0.15"/>
    <row r="550" s="7" customFormat="1" ht="10.5" x14ac:dyDescent="0.15"/>
    <row r="551" s="7" customFormat="1" ht="10.5" x14ac:dyDescent="0.15"/>
    <row r="552" s="7" customFormat="1" ht="10.5" x14ac:dyDescent="0.15"/>
    <row r="553" s="7" customFormat="1" ht="10.5" x14ac:dyDescent="0.15"/>
    <row r="554" s="7" customFormat="1" ht="10.5" x14ac:dyDescent="0.15"/>
    <row r="555" s="7" customFormat="1" ht="10.5" x14ac:dyDescent="0.15"/>
    <row r="556" s="7" customFormat="1" ht="10.5" x14ac:dyDescent="0.15"/>
    <row r="557" s="7" customFormat="1" ht="10.5" x14ac:dyDescent="0.15"/>
    <row r="558" s="7" customFormat="1" ht="10.5" x14ac:dyDescent="0.15"/>
    <row r="559" s="7" customFormat="1" ht="10.5" x14ac:dyDescent="0.15"/>
    <row r="560" s="7" customFormat="1" ht="10.5" x14ac:dyDescent="0.15"/>
    <row r="561" s="7" customFormat="1" ht="10.5" x14ac:dyDescent="0.15"/>
    <row r="562" s="7" customFormat="1" ht="10.5" x14ac:dyDescent="0.15"/>
    <row r="563" s="7" customFormat="1" ht="10.5" x14ac:dyDescent="0.15"/>
    <row r="564" s="7" customFormat="1" ht="10.5" x14ac:dyDescent="0.15"/>
    <row r="565" s="7" customFormat="1" ht="10.5" x14ac:dyDescent="0.15"/>
    <row r="566" s="7" customFormat="1" ht="10.5" x14ac:dyDescent="0.15"/>
    <row r="567" s="7" customFormat="1" ht="10.5" x14ac:dyDescent="0.15"/>
    <row r="568" s="7" customFormat="1" ht="10.5" x14ac:dyDescent="0.15"/>
    <row r="569" s="7" customFormat="1" ht="10.5" x14ac:dyDescent="0.15"/>
    <row r="570" s="7" customFormat="1" ht="10.5" x14ac:dyDescent="0.15"/>
    <row r="571" s="7" customFormat="1" ht="10.5" x14ac:dyDescent="0.15"/>
    <row r="572" s="7" customFormat="1" ht="10.5" x14ac:dyDescent="0.15"/>
    <row r="573" s="7" customFormat="1" ht="10.5" x14ac:dyDescent="0.15"/>
    <row r="574" s="7" customFormat="1" ht="10.5" x14ac:dyDescent="0.15"/>
    <row r="575" s="7" customFormat="1" ht="10.5" x14ac:dyDescent="0.15"/>
    <row r="576" s="7" customFormat="1" ht="10.5" x14ac:dyDescent="0.15"/>
    <row r="577" s="7" customFormat="1" ht="10.5" x14ac:dyDescent="0.15"/>
    <row r="578" s="7" customFormat="1" ht="10.5" x14ac:dyDescent="0.15"/>
    <row r="579" s="7" customFormat="1" ht="10.5" x14ac:dyDescent="0.15"/>
    <row r="580" s="7" customFormat="1" ht="10.5" x14ac:dyDescent="0.15"/>
    <row r="581" s="7" customFormat="1" ht="10.5" x14ac:dyDescent="0.15"/>
    <row r="582" s="7" customFormat="1" ht="10.5" x14ac:dyDescent="0.15"/>
    <row r="583" s="7" customFormat="1" ht="10.5" x14ac:dyDescent="0.15"/>
    <row r="584" s="7" customFormat="1" ht="10.5" x14ac:dyDescent="0.15"/>
    <row r="585" s="7" customFormat="1" ht="10.5" x14ac:dyDescent="0.15"/>
    <row r="586" s="7" customFormat="1" ht="10.5" x14ac:dyDescent="0.15"/>
    <row r="587" s="7" customFormat="1" ht="10.5" x14ac:dyDescent="0.15"/>
    <row r="588" s="7" customFormat="1" ht="10.5" x14ac:dyDescent="0.15"/>
    <row r="589" s="7" customFormat="1" ht="10.5" x14ac:dyDescent="0.15"/>
    <row r="590" s="7" customFormat="1" ht="10.5" x14ac:dyDescent="0.15"/>
    <row r="591" s="7" customFormat="1" ht="10.5" x14ac:dyDescent="0.15"/>
    <row r="592" s="7" customFormat="1" ht="10.5" x14ac:dyDescent="0.15"/>
    <row r="593" s="7" customFormat="1" ht="10.5" x14ac:dyDescent="0.15"/>
    <row r="594" s="7" customFormat="1" ht="10.5" x14ac:dyDescent="0.15"/>
    <row r="595" s="7" customFormat="1" ht="10.5" x14ac:dyDescent="0.15"/>
    <row r="596" s="7" customFormat="1" ht="10.5" x14ac:dyDescent="0.15"/>
    <row r="597" s="7" customFormat="1" ht="10.5" x14ac:dyDescent="0.15"/>
    <row r="598" s="7" customFormat="1" ht="10.5" x14ac:dyDescent="0.15"/>
    <row r="599" s="7" customFormat="1" ht="10.5" x14ac:dyDescent="0.15"/>
    <row r="600" s="7" customFormat="1" ht="10.5" x14ac:dyDescent="0.15"/>
    <row r="601" s="7" customFormat="1" ht="10.5" x14ac:dyDescent="0.15"/>
    <row r="602" s="7" customFormat="1" ht="10.5" x14ac:dyDescent="0.15"/>
    <row r="603" s="7" customFormat="1" ht="10.5" x14ac:dyDescent="0.15"/>
    <row r="604" s="7" customFormat="1" ht="10.5" x14ac:dyDescent="0.15"/>
    <row r="605" s="7" customFormat="1" ht="10.5" x14ac:dyDescent="0.15"/>
    <row r="606" s="7" customFormat="1" ht="10.5" x14ac:dyDescent="0.15"/>
    <row r="607" s="7" customFormat="1" ht="10.5" x14ac:dyDescent="0.15"/>
    <row r="608" s="7" customFormat="1" ht="10.5" x14ac:dyDescent="0.15"/>
    <row r="609" s="7" customFormat="1" ht="10.5" x14ac:dyDescent="0.15"/>
    <row r="610" s="7" customFormat="1" ht="10.5" x14ac:dyDescent="0.15"/>
    <row r="611" s="7" customFormat="1" ht="10.5" x14ac:dyDescent="0.15"/>
    <row r="612" s="7" customFormat="1" ht="10.5" x14ac:dyDescent="0.15"/>
    <row r="613" s="7" customFormat="1" ht="10.5" x14ac:dyDescent="0.15"/>
    <row r="614" s="7" customFormat="1" ht="10.5" x14ac:dyDescent="0.15"/>
    <row r="615" s="7" customFormat="1" ht="10.5" x14ac:dyDescent="0.15"/>
    <row r="616" s="7" customFormat="1" ht="10.5" x14ac:dyDescent="0.15"/>
    <row r="617" s="7" customFormat="1" ht="10.5" x14ac:dyDescent="0.15"/>
    <row r="618" s="7" customFormat="1" ht="10.5" x14ac:dyDescent="0.15"/>
    <row r="619" s="7" customFormat="1" ht="10.5" x14ac:dyDescent="0.15"/>
    <row r="620" s="7" customFormat="1" ht="10.5" x14ac:dyDescent="0.15"/>
    <row r="621" s="7" customFormat="1" ht="10.5" x14ac:dyDescent="0.15"/>
    <row r="622" s="7" customFormat="1" ht="10.5" x14ac:dyDescent="0.15"/>
    <row r="623" s="7" customFormat="1" ht="10.5" x14ac:dyDescent="0.15"/>
    <row r="624" s="7" customFormat="1" ht="10.5" x14ac:dyDescent="0.15"/>
    <row r="625" s="7" customFormat="1" ht="10.5" x14ac:dyDescent="0.15"/>
    <row r="626" s="7" customFormat="1" ht="10.5" x14ac:dyDescent="0.15"/>
    <row r="627" s="7" customFormat="1" ht="10.5" x14ac:dyDescent="0.15"/>
    <row r="628" s="7" customFormat="1" ht="10.5" x14ac:dyDescent="0.15"/>
    <row r="629" s="7" customFormat="1" ht="10.5" x14ac:dyDescent="0.15"/>
    <row r="630" s="7" customFormat="1" ht="10.5" x14ac:dyDescent="0.15"/>
    <row r="631" s="7" customFormat="1" ht="10.5" x14ac:dyDescent="0.15"/>
    <row r="632" s="7" customFormat="1" ht="10.5" x14ac:dyDescent="0.15"/>
    <row r="633" s="7" customFormat="1" ht="10.5" x14ac:dyDescent="0.15"/>
    <row r="634" s="7" customFormat="1" ht="10.5" x14ac:dyDescent="0.15"/>
    <row r="635" s="7" customFormat="1" ht="10.5" x14ac:dyDescent="0.15"/>
    <row r="636" s="7" customFormat="1" ht="10.5" x14ac:dyDescent="0.15"/>
    <row r="637" s="7" customFormat="1" ht="10.5" x14ac:dyDescent="0.15"/>
    <row r="638" s="7" customFormat="1" ht="10.5" x14ac:dyDescent="0.15"/>
    <row r="639" s="7" customFormat="1" ht="10.5" x14ac:dyDescent="0.15"/>
    <row r="640" s="7" customFormat="1" ht="10.5" x14ac:dyDescent="0.15"/>
    <row r="641" s="7" customFormat="1" ht="10.5" x14ac:dyDescent="0.15"/>
    <row r="642" s="7" customFormat="1" ht="10.5" x14ac:dyDescent="0.15"/>
    <row r="643" s="7" customFormat="1" ht="10.5" x14ac:dyDescent="0.15"/>
    <row r="644" s="7" customFormat="1" ht="10.5" x14ac:dyDescent="0.15"/>
    <row r="645" s="7" customFormat="1" ht="10.5" x14ac:dyDescent="0.15"/>
    <row r="646" s="7" customFormat="1" ht="10.5" x14ac:dyDescent="0.15"/>
    <row r="647" s="7" customFormat="1" ht="10.5" x14ac:dyDescent="0.15"/>
    <row r="648" s="7" customFormat="1" ht="10.5" x14ac:dyDescent="0.15"/>
    <row r="649" s="7" customFormat="1" ht="10.5" x14ac:dyDescent="0.15"/>
    <row r="650" s="7" customFormat="1" ht="10.5" x14ac:dyDescent="0.15"/>
    <row r="651" s="7" customFormat="1" ht="10.5" x14ac:dyDescent="0.15"/>
    <row r="652" s="7" customFormat="1" ht="10.5" x14ac:dyDescent="0.15"/>
    <row r="653" s="7" customFormat="1" ht="10.5" x14ac:dyDescent="0.15"/>
    <row r="654" s="7" customFormat="1" ht="10.5" x14ac:dyDescent="0.15"/>
    <row r="655" s="7" customFormat="1" ht="10.5" x14ac:dyDescent="0.15"/>
    <row r="656" s="7" customFormat="1" ht="10.5" x14ac:dyDescent="0.15"/>
    <row r="657" s="7" customFormat="1" ht="10.5" x14ac:dyDescent="0.15"/>
    <row r="658" s="7" customFormat="1" ht="10.5" x14ac:dyDescent="0.15"/>
    <row r="659" s="7" customFormat="1" ht="10.5" x14ac:dyDescent="0.15"/>
    <row r="660" s="7" customFormat="1" ht="10.5" x14ac:dyDescent="0.15"/>
    <row r="661" s="7" customFormat="1" ht="10.5" x14ac:dyDescent="0.15"/>
    <row r="662" s="7" customFormat="1" ht="10.5" x14ac:dyDescent="0.15"/>
    <row r="663" s="7" customFormat="1" ht="10.5" x14ac:dyDescent="0.15"/>
    <row r="664" s="7" customFormat="1" ht="10.5" x14ac:dyDescent="0.15"/>
    <row r="665" s="7" customFormat="1" ht="10.5" x14ac:dyDescent="0.15"/>
    <row r="666" s="7" customFormat="1" ht="10.5" x14ac:dyDescent="0.15"/>
    <row r="667" s="7" customFormat="1" ht="10.5" x14ac:dyDescent="0.15"/>
    <row r="668" s="7" customFormat="1" ht="10.5" x14ac:dyDescent="0.15"/>
    <row r="669" s="7" customFormat="1" ht="10.5" x14ac:dyDescent="0.15"/>
    <row r="670" s="7" customFormat="1" ht="10.5" x14ac:dyDescent="0.15"/>
    <row r="671" s="7" customFormat="1" ht="10.5" x14ac:dyDescent="0.15"/>
    <row r="672" s="7" customFormat="1" ht="10.5" x14ac:dyDescent="0.15"/>
    <row r="673" s="7" customFormat="1" ht="10.5" x14ac:dyDescent="0.15"/>
    <row r="674" s="7" customFormat="1" ht="10.5" x14ac:dyDescent="0.15"/>
    <row r="675" s="7" customFormat="1" ht="10.5" x14ac:dyDescent="0.15"/>
    <row r="676" s="7" customFormat="1" ht="10.5" x14ac:dyDescent="0.15"/>
    <row r="677" s="7" customFormat="1" ht="10.5" x14ac:dyDescent="0.15"/>
    <row r="678" s="7" customFormat="1" ht="10.5" x14ac:dyDescent="0.15"/>
    <row r="679" s="7" customFormat="1" ht="10.5" x14ac:dyDescent="0.15"/>
    <row r="680" s="7" customFormat="1" ht="10.5" x14ac:dyDescent="0.15"/>
    <row r="681" s="7" customFormat="1" ht="10.5" x14ac:dyDescent="0.15"/>
    <row r="682" s="7" customFormat="1" ht="10.5" x14ac:dyDescent="0.15"/>
    <row r="683" s="7" customFormat="1" ht="10.5" x14ac:dyDescent="0.15"/>
    <row r="684" s="7" customFormat="1" ht="10.5" x14ac:dyDescent="0.15"/>
    <row r="685" s="7" customFormat="1" ht="10.5" x14ac:dyDescent="0.15"/>
    <row r="686" s="7" customFormat="1" ht="10.5" x14ac:dyDescent="0.15"/>
    <row r="687" s="7" customFormat="1" ht="10.5" x14ac:dyDescent="0.15"/>
    <row r="688" s="7" customFormat="1" ht="10.5" x14ac:dyDescent="0.15"/>
    <row r="689" s="7" customFormat="1" ht="10.5" x14ac:dyDescent="0.15"/>
    <row r="690" s="7" customFormat="1" ht="10.5" x14ac:dyDescent="0.15"/>
    <row r="691" s="7" customFormat="1" ht="10.5" x14ac:dyDescent="0.15"/>
    <row r="692" s="7" customFormat="1" ht="10.5" x14ac:dyDescent="0.15"/>
    <row r="693" s="7" customFormat="1" ht="10.5" x14ac:dyDescent="0.15"/>
    <row r="694" s="7" customFormat="1" ht="10.5" x14ac:dyDescent="0.15"/>
    <row r="695" s="7" customFormat="1" ht="10.5" x14ac:dyDescent="0.15"/>
    <row r="696" s="7" customFormat="1" ht="10.5" x14ac:dyDescent="0.15"/>
    <row r="697" s="7" customFormat="1" ht="10.5" x14ac:dyDescent="0.15"/>
    <row r="698" s="7" customFormat="1" ht="10.5" x14ac:dyDescent="0.15"/>
    <row r="699" s="7" customFormat="1" ht="10.5" x14ac:dyDescent="0.15"/>
    <row r="700" s="7" customFormat="1" ht="10.5" x14ac:dyDescent="0.15"/>
    <row r="701" s="7" customFormat="1" ht="10.5" x14ac:dyDescent="0.15"/>
    <row r="702" s="7" customFormat="1" ht="10.5" x14ac:dyDescent="0.15"/>
    <row r="703" s="7" customFormat="1" ht="10.5" x14ac:dyDescent="0.15"/>
    <row r="704" s="7" customFormat="1" ht="10.5" x14ac:dyDescent="0.15"/>
    <row r="705" s="7" customFormat="1" ht="10.5" x14ac:dyDescent="0.15"/>
    <row r="706" s="7" customFormat="1" ht="10.5" x14ac:dyDescent="0.15"/>
    <row r="707" s="7" customFormat="1" ht="10.5" x14ac:dyDescent="0.15"/>
    <row r="708" s="7" customFormat="1" ht="10.5" x14ac:dyDescent="0.15"/>
    <row r="709" s="7" customFormat="1" ht="10.5" x14ac:dyDescent="0.15"/>
    <row r="710" s="7" customFormat="1" ht="10.5" x14ac:dyDescent="0.15"/>
    <row r="711" s="7" customFormat="1" ht="10.5" x14ac:dyDescent="0.15"/>
    <row r="712" s="7" customFormat="1" ht="10.5" x14ac:dyDescent="0.15"/>
    <row r="713" s="7" customFormat="1" ht="10.5" x14ac:dyDescent="0.15"/>
    <row r="714" s="7" customFormat="1" ht="10.5" x14ac:dyDescent="0.15"/>
    <row r="715" s="7" customFormat="1" ht="10.5" x14ac:dyDescent="0.15"/>
    <row r="716" s="7" customFormat="1" ht="10.5" x14ac:dyDescent="0.15"/>
    <row r="717" s="7" customFormat="1" ht="10.5" x14ac:dyDescent="0.15"/>
    <row r="718" s="7" customFormat="1" ht="10.5" x14ac:dyDescent="0.15"/>
    <row r="719" s="7" customFormat="1" ht="10.5" x14ac:dyDescent="0.15"/>
    <row r="720" s="7" customFormat="1" ht="10.5" x14ac:dyDescent="0.15"/>
    <row r="721" s="7" customFormat="1" ht="10.5" x14ac:dyDescent="0.15"/>
    <row r="722" s="7" customFormat="1" ht="10.5" x14ac:dyDescent="0.15"/>
    <row r="723" s="7" customFormat="1" ht="10.5" x14ac:dyDescent="0.15"/>
    <row r="724" s="7" customFormat="1" ht="10.5" x14ac:dyDescent="0.15"/>
    <row r="725" s="7" customFormat="1" ht="10.5" x14ac:dyDescent="0.15"/>
    <row r="726" s="7" customFormat="1" ht="10.5" x14ac:dyDescent="0.15"/>
    <row r="727" s="7" customFormat="1" ht="10.5" x14ac:dyDescent="0.15"/>
    <row r="728" s="7" customFormat="1" ht="10.5" x14ac:dyDescent="0.15"/>
    <row r="729" s="7" customFormat="1" ht="10.5" x14ac:dyDescent="0.15"/>
    <row r="730" s="7" customFormat="1" ht="10.5" x14ac:dyDescent="0.15"/>
    <row r="731" s="7" customFormat="1" ht="10.5" x14ac:dyDescent="0.15"/>
    <row r="732" s="7" customFormat="1" ht="10.5" x14ac:dyDescent="0.15"/>
    <row r="733" s="7" customFormat="1" ht="10.5" x14ac:dyDescent="0.15"/>
    <row r="734" s="7" customFormat="1" ht="10.5" x14ac:dyDescent="0.15"/>
    <row r="735" s="7" customFormat="1" ht="10.5" x14ac:dyDescent="0.15"/>
    <row r="736" s="7" customFormat="1" ht="10.5" x14ac:dyDescent="0.15"/>
    <row r="737" s="7" customFormat="1" ht="10.5" x14ac:dyDescent="0.15"/>
    <row r="738" s="7" customFormat="1" ht="10.5" x14ac:dyDescent="0.15"/>
    <row r="739" s="7" customFormat="1" ht="10.5" x14ac:dyDescent="0.15"/>
    <row r="740" s="7" customFormat="1" ht="10.5" x14ac:dyDescent="0.15"/>
    <row r="741" s="7" customFormat="1" ht="10.5" x14ac:dyDescent="0.15"/>
    <row r="742" s="7" customFormat="1" ht="10.5" x14ac:dyDescent="0.15"/>
    <row r="743" s="7" customFormat="1" ht="10.5" x14ac:dyDescent="0.15"/>
    <row r="744" s="7" customFormat="1" ht="10.5" x14ac:dyDescent="0.15"/>
    <row r="745" s="7" customFormat="1" ht="10.5" x14ac:dyDescent="0.15"/>
    <row r="746" s="7" customFormat="1" ht="10.5" x14ac:dyDescent="0.15"/>
    <row r="747" s="7" customFormat="1" ht="10.5" x14ac:dyDescent="0.15"/>
    <row r="748" s="7" customFormat="1" ht="10.5" x14ac:dyDescent="0.15"/>
    <row r="749" s="7" customFormat="1" ht="10.5" x14ac:dyDescent="0.15"/>
    <row r="750" s="7" customFormat="1" ht="10.5" x14ac:dyDescent="0.15"/>
    <row r="751" s="7" customFormat="1" ht="10.5" x14ac:dyDescent="0.15"/>
    <row r="752" s="7" customFormat="1" ht="10.5" x14ac:dyDescent="0.15"/>
    <row r="753" s="7" customFormat="1" ht="10.5" x14ac:dyDescent="0.15"/>
    <row r="754" s="7" customFormat="1" ht="10.5" x14ac:dyDescent="0.15"/>
    <row r="755" s="7" customFormat="1" ht="10.5" x14ac:dyDescent="0.15"/>
    <row r="756" s="7" customFormat="1" ht="10.5" x14ac:dyDescent="0.15"/>
    <row r="757" s="7" customFormat="1" ht="10.5" x14ac:dyDescent="0.15"/>
    <row r="758" s="7" customFormat="1" ht="10.5" x14ac:dyDescent="0.15"/>
    <row r="759" s="7" customFormat="1" ht="10.5" x14ac:dyDescent="0.15"/>
    <row r="760" s="7" customFormat="1" ht="10.5" x14ac:dyDescent="0.15"/>
    <row r="761" s="7" customFormat="1" ht="10.5" x14ac:dyDescent="0.15"/>
    <row r="762" s="7" customFormat="1" ht="10.5" x14ac:dyDescent="0.15"/>
    <row r="763" s="7" customFormat="1" ht="10.5" x14ac:dyDescent="0.15"/>
    <row r="764" s="7" customFormat="1" ht="10.5" x14ac:dyDescent="0.15"/>
    <row r="765" s="7" customFormat="1" ht="10.5" x14ac:dyDescent="0.15"/>
    <row r="766" s="7" customFormat="1" ht="10.5" x14ac:dyDescent="0.15"/>
    <row r="767" s="7" customFormat="1" ht="10.5" x14ac:dyDescent="0.15"/>
    <row r="768" s="7" customFormat="1" ht="10.5" x14ac:dyDescent="0.15"/>
    <row r="769" s="7" customFormat="1" ht="10.5" x14ac:dyDescent="0.15"/>
    <row r="770" s="7" customFormat="1" ht="10.5" x14ac:dyDescent="0.15"/>
    <row r="771" s="7" customFormat="1" ht="10.5" x14ac:dyDescent="0.15"/>
    <row r="772" s="7" customFormat="1" ht="10.5" x14ac:dyDescent="0.15"/>
    <row r="773" s="7" customFormat="1" ht="10.5" x14ac:dyDescent="0.15"/>
    <row r="774" s="7" customFormat="1" ht="10.5" x14ac:dyDescent="0.15"/>
    <row r="775" s="7" customFormat="1" ht="10.5" x14ac:dyDescent="0.15"/>
    <row r="776" s="7" customFormat="1" ht="10.5" x14ac:dyDescent="0.15"/>
    <row r="777" s="7" customFormat="1" ht="10.5" x14ac:dyDescent="0.15"/>
    <row r="778" s="7" customFormat="1" ht="10.5" x14ac:dyDescent="0.15"/>
    <row r="779" s="7" customFormat="1" ht="10.5" x14ac:dyDescent="0.15"/>
    <row r="780" s="7" customFormat="1" ht="10.5" x14ac:dyDescent="0.15"/>
    <row r="781" s="7" customFormat="1" ht="10.5" x14ac:dyDescent="0.15"/>
    <row r="782" s="7" customFormat="1" ht="10.5" x14ac:dyDescent="0.15"/>
    <row r="783" s="7" customFormat="1" ht="10.5" x14ac:dyDescent="0.15"/>
    <row r="784" s="7" customFormat="1" ht="10.5" x14ac:dyDescent="0.15"/>
    <row r="785" s="7" customFormat="1" ht="10.5" x14ac:dyDescent="0.15"/>
    <row r="786" s="7" customFormat="1" ht="10.5" x14ac:dyDescent="0.15"/>
    <row r="787" s="7" customFormat="1" ht="10.5" x14ac:dyDescent="0.15"/>
    <row r="788" s="7" customFormat="1" ht="10.5" x14ac:dyDescent="0.15"/>
    <row r="789" s="7" customFormat="1" ht="10.5" x14ac:dyDescent="0.15"/>
    <row r="790" s="7" customFormat="1" ht="10.5" x14ac:dyDescent="0.15"/>
    <row r="791" s="7" customFormat="1" ht="10.5" x14ac:dyDescent="0.15"/>
    <row r="792" s="7" customFormat="1" ht="10.5" x14ac:dyDescent="0.15"/>
    <row r="793" s="7" customFormat="1" ht="10.5" x14ac:dyDescent="0.15"/>
    <row r="794" s="7" customFormat="1" ht="10.5" x14ac:dyDescent="0.15"/>
    <row r="795" s="7" customFormat="1" ht="10.5" x14ac:dyDescent="0.15"/>
    <row r="796" s="7" customFormat="1" ht="10.5" x14ac:dyDescent="0.15"/>
    <row r="797" s="7" customFormat="1" ht="10.5" x14ac:dyDescent="0.15"/>
    <row r="798" s="7" customFormat="1" ht="10.5" x14ac:dyDescent="0.15"/>
    <row r="799" s="7" customFormat="1" ht="10.5" x14ac:dyDescent="0.15"/>
    <row r="800" s="7" customFormat="1" ht="10.5" x14ac:dyDescent="0.15"/>
    <row r="801" s="7" customFormat="1" ht="10.5" x14ac:dyDescent="0.15"/>
    <row r="802" s="7" customFormat="1" ht="10.5" x14ac:dyDescent="0.15"/>
    <row r="803" s="7" customFormat="1" ht="10.5" x14ac:dyDescent="0.15"/>
    <row r="804" s="7" customFormat="1" ht="10.5" x14ac:dyDescent="0.15"/>
    <row r="805" s="7" customFormat="1" ht="10.5" x14ac:dyDescent="0.15"/>
    <row r="806" s="7" customFormat="1" ht="10.5" x14ac:dyDescent="0.15"/>
    <row r="807" s="7" customFormat="1" ht="10.5" x14ac:dyDescent="0.15"/>
    <row r="808" s="7" customFormat="1" ht="10.5" x14ac:dyDescent="0.15"/>
    <row r="809" s="7" customFormat="1" ht="10.5" x14ac:dyDescent="0.15"/>
    <row r="810" s="7" customFormat="1" ht="10.5" x14ac:dyDescent="0.15"/>
    <row r="811" s="7" customFormat="1" ht="10.5" x14ac:dyDescent="0.15"/>
    <row r="812" s="7" customFormat="1" ht="10.5" x14ac:dyDescent="0.15"/>
    <row r="813" s="7" customFormat="1" ht="10.5" x14ac:dyDescent="0.15"/>
    <row r="814" s="7" customFormat="1" ht="10.5" x14ac:dyDescent="0.15"/>
    <row r="815" s="7" customFormat="1" ht="10.5" x14ac:dyDescent="0.15"/>
    <row r="816" s="7" customFormat="1" ht="10.5" x14ac:dyDescent="0.15"/>
    <row r="817" s="7" customFormat="1" ht="10.5" x14ac:dyDescent="0.15"/>
    <row r="818" s="7" customFormat="1" ht="10.5" x14ac:dyDescent="0.15"/>
    <row r="819" s="7" customFormat="1" ht="10.5" x14ac:dyDescent="0.15"/>
    <row r="820" s="7" customFormat="1" ht="10.5" x14ac:dyDescent="0.15"/>
    <row r="821" s="7" customFormat="1" ht="10.5" x14ac:dyDescent="0.15"/>
    <row r="822" s="7" customFormat="1" ht="10.5" x14ac:dyDescent="0.15"/>
    <row r="823" s="7" customFormat="1" ht="10.5" x14ac:dyDescent="0.15"/>
    <row r="824" s="7" customFormat="1" ht="10.5" x14ac:dyDescent="0.15"/>
    <row r="825" s="7" customFormat="1" ht="10.5" x14ac:dyDescent="0.15"/>
    <row r="826" s="7" customFormat="1" ht="10.5" x14ac:dyDescent="0.15"/>
    <row r="827" s="7" customFormat="1" ht="10.5" x14ac:dyDescent="0.15"/>
    <row r="828" s="7" customFormat="1" ht="10.5" x14ac:dyDescent="0.15"/>
    <row r="829" s="7" customFormat="1" ht="10.5" x14ac:dyDescent="0.15"/>
    <row r="830" s="7" customFormat="1" ht="10.5" x14ac:dyDescent="0.15"/>
    <row r="831" s="7" customFormat="1" ht="10.5" x14ac:dyDescent="0.15"/>
    <row r="832" s="7" customFormat="1" ht="10.5" x14ac:dyDescent="0.15"/>
    <row r="833" s="7" customFormat="1" ht="10.5" x14ac:dyDescent="0.15"/>
    <row r="834" s="7" customFormat="1" ht="10.5" x14ac:dyDescent="0.15"/>
    <row r="835" s="7" customFormat="1" ht="10.5" x14ac:dyDescent="0.15"/>
    <row r="836" s="7" customFormat="1" ht="10.5" x14ac:dyDescent="0.15"/>
    <row r="837" s="7" customFormat="1" ht="10.5" x14ac:dyDescent="0.15"/>
    <row r="838" s="7" customFormat="1" ht="10.5" x14ac:dyDescent="0.15"/>
    <row r="839" s="7" customFormat="1" ht="10.5" x14ac:dyDescent="0.15"/>
    <row r="840" s="7" customFormat="1" ht="10.5" x14ac:dyDescent="0.15"/>
    <row r="841" s="7" customFormat="1" ht="10.5" x14ac:dyDescent="0.15"/>
    <row r="842" s="7" customFormat="1" ht="10.5" x14ac:dyDescent="0.15"/>
    <row r="843" s="7" customFormat="1" ht="10.5" x14ac:dyDescent="0.15"/>
    <row r="844" s="7" customFormat="1" ht="10.5" x14ac:dyDescent="0.15"/>
    <row r="845" s="7" customFormat="1" ht="10.5" x14ac:dyDescent="0.15"/>
    <row r="846" s="7" customFormat="1" ht="10.5" x14ac:dyDescent="0.15"/>
    <row r="847" s="7" customFormat="1" ht="10.5" x14ac:dyDescent="0.15"/>
    <row r="848" s="7" customFormat="1" ht="10.5" x14ac:dyDescent="0.15"/>
    <row r="849" s="7" customFormat="1" ht="10.5" x14ac:dyDescent="0.15"/>
    <row r="850" s="7" customFormat="1" ht="10.5" x14ac:dyDescent="0.15"/>
    <row r="851" s="7" customFormat="1" ht="10.5" x14ac:dyDescent="0.15"/>
    <row r="852" s="7" customFormat="1" ht="10.5" x14ac:dyDescent="0.15"/>
    <row r="853" s="7" customFormat="1" ht="10.5" x14ac:dyDescent="0.15"/>
    <row r="854" s="7" customFormat="1" ht="10.5" x14ac:dyDescent="0.15"/>
    <row r="855" s="7" customFormat="1" ht="10.5" x14ac:dyDescent="0.15"/>
    <row r="856" s="7" customFormat="1" ht="10.5" x14ac:dyDescent="0.15"/>
    <row r="857" s="7" customFormat="1" ht="10.5" x14ac:dyDescent="0.15"/>
    <row r="858" s="7" customFormat="1" ht="10.5" x14ac:dyDescent="0.15"/>
    <row r="859" s="7" customFormat="1" ht="10.5" x14ac:dyDescent="0.15"/>
    <row r="860" s="7" customFormat="1" ht="10.5" x14ac:dyDescent="0.15"/>
    <row r="861" s="7" customFormat="1" ht="10.5" x14ac:dyDescent="0.15"/>
    <row r="862" s="7" customFormat="1" ht="10.5" x14ac:dyDescent="0.15"/>
    <row r="863" s="7" customFormat="1" ht="10.5" x14ac:dyDescent="0.15"/>
    <row r="864" s="7" customFormat="1" ht="10.5" x14ac:dyDescent="0.15"/>
    <row r="865" s="7" customFormat="1" ht="10.5" x14ac:dyDescent="0.15"/>
    <row r="866" s="7" customFormat="1" ht="10.5" x14ac:dyDescent="0.15"/>
    <row r="867" s="7" customFormat="1" ht="10.5" x14ac:dyDescent="0.15"/>
    <row r="868" s="7" customFormat="1" ht="10.5" x14ac:dyDescent="0.15"/>
    <row r="869" s="7" customFormat="1" ht="10.5" x14ac:dyDescent="0.15"/>
    <row r="870" s="7" customFormat="1" ht="10.5" x14ac:dyDescent="0.15"/>
    <row r="871" s="7" customFormat="1" ht="10.5" x14ac:dyDescent="0.15"/>
    <row r="872" s="7" customFormat="1" ht="10.5" x14ac:dyDescent="0.15"/>
    <row r="873" s="7" customFormat="1" ht="10.5" x14ac:dyDescent="0.15"/>
    <row r="874" s="7" customFormat="1" ht="10.5" x14ac:dyDescent="0.15"/>
    <row r="875" s="7" customFormat="1" ht="10.5" x14ac:dyDescent="0.15"/>
    <row r="876" s="7" customFormat="1" ht="10.5" x14ac:dyDescent="0.15"/>
    <row r="877" s="7" customFormat="1" ht="10.5" x14ac:dyDescent="0.15"/>
    <row r="878" s="7" customFormat="1" ht="10.5" x14ac:dyDescent="0.15"/>
    <row r="879" s="7" customFormat="1" ht="10.5" x14ac:dyDescent="0.15"/>
    <row r="880" s="7" customFormat="1" ht="10.5" x14ac:dyDescent="0.15"/>
    <row r="881" s="7" customFormat="1" ht="10.5" x14ac:dyDescent="0.15"/>
    <row r="882" s="7" customFormat="1" ht="10.5" x14ac:dyDescent="0.15"/>
    <row r="883" s="7" customFormat="1" ht="10.5" x14ac:dyDescent="0.15"/>
    <row r="884" s="7" customFormat="1" ht="10.5" x14ac:dyDescent="0.15"/>
    <row r="885" s="7" customFormat="1" ht="10.5" x14ac:dyDescent="0.15"/>
    <row r="886" s="7" customFormat="1" ht="10.5" x14ac:dyDescent="0.15"/>
    <row r="887" s="7" customFormat="1" ht="10.5" x14ac:dyDescent="0.15"/>
    <row r="888" s="7" customFormat="1" ht="10.5" x14ac:dyDescent="0.15"/>
    <row r="889" s="7" customFormat="1" ht="10.5" x14ac:dyDescent="0.15"/>
    <row r="890" s="7" customFormat="1" ht="10.5" x14ac:dyDescent="0.15"/>
    <row r="891" s="7" customFormat="1" ht="10.5" x14ac:dyDescent="0.15"/>
    <row r="892" s="7" customFormat="1" ht="10.5" x14ac:dyDescent="0.15"/>
    <row r="893" s="7" customFormat="1" ht="10.5" x14ac:dyDescent="0.15"/>
    <row r="894" s="7" customFormat="1" ht="10.5" x14ac:dyDescent="0.15"/>
    <row r="895" s="7" customFormat="1" ht="10.5" x14ac:dyDescent="0.15"/>
    <row r="896" s="7" customFormat="1" ht="10.5" x14ac:dyDescent="0.15"/>
    <row r="897" s="7" customFormat="1" ht="10.5" x14ac:dyDescent="0.15"/>
    <row r="898" s="7" customFormat="1" ht="10.5" x14ac:dyDescent="0.15"/>
    <row r="899" s="7" customFormat="1" ht="10.5" x14ac:dyDescent="0.15"/>
    <row r="900" s="7" customFormat="1" ht="10.5" x14ac:dyDescent="0.15"/>
    <row r="901" s="7" customFormat="1" ht="10.5" x14ac:dyDescent="0.15"/>
    <row r="902" s="7" customFormat="1" ht="10.5" x14ac:dyDescent="0.15"/>
    <row r="903" s="7" customFormat="1" ht="10.5" x14ac:dyDescent="0.15"/>
    <row r="904" s="7" customFormat="1" ht="10.5" x14ac:dyDescent="0.15"/>
    <row r="905" s="7" customFormat="1" ht="10.5" x14ac:dyDescent="0.15"/>
    <row r="906" s="7" customFormat="1" ht="10.5" x14ac:dyDescent="0.15"/>
    <row r="907" s="7" customFormat="1" ht="10.5" x14ac:dyDescent="0.15"/>
    <row r="908" s="7" customFormat="1" ht="10.5" x14ac:dyDescent="0.15"/>
    <row r="909" s="7" customFormat="1" ht="10.5" x14ac:dyDescent="0.15"/>
    <row r="910" s="7" customFormat="1" ht="10.5" x14ac:dyDescent="0.15"/>
    <row r="911" s="7" customFormat="1" ht="10.5" x14ac:dyDescent="0.15"/>
    <row r="912" s="7" customFormat="1" ht="10.5" x14ac:dyDescent="0.15"/>
    <row r="913" s="7" customFormat="1" ht="10.5" x14ac:dyDescent="0.15"/>
    <row r="914" s="7" customFormat="1" ht="10.5" x14ac:dyDescent="0.15"/>
    <row r="915" s="7" customFormat="1" ht="10.5" x14ac:dyDescent="0.15"/>
    <row r="916" s="7" customFormat="1" ht="10.5" x14ac:dyDescent="0.15"/>
    <row r="917" s="7" customFormat="1" ht="10.5" x14ac:dyDescent="0.15"/>
    <row r="918" s="7" customFormat="1" ht="10.5" x14ac:dyDescent="0.15"/>
    <row r="919" s="7" customFormat="1" ht="10.5" x14ac:dyDescent="0.15"/>
    <row r="920" s="7" customFormat="1" ht="10.5" x14ac:dyDescent="0.15"/>
    <row r="921" s="7" customFormat="1" ht="10.5" x14ac:dyDescent="0.15"/>
    <row r="922" s="7" customFormat="1" ht="10.5" x14ac:dyDescent="0.15"/>
    <row r="923" s="7" customFormat="1" ht="10.5" x14ac:dyDescent="0.15"/>
    <row r="924" s="7" customFormat="1" ht="10.5" x14ac:dyDescent="0.15"/>
    <row r="925" s="7" customFormat="1" ht="10.5" x14ac:dyDescent="0.15"/>
    <row r="926" s="7" customFormat="1" ht="10.5" x14ac:dyDescent="0.15"/>
    <row r="927" s="7" customFormat="1" ht="10.5" x14ac:dyDescent="0.15"/>
    <row r="928" s="7" customFormat="1" ht="10.5" x14ac:dyDescent="0.15"/>
    <row r="929" s="7" customFormat="1" ht="10.5" x14ac:dyDescent="0.15"/>
    <row r="930" s="7" customFormat="1" ht="10.5" x14ac:dyDescent="0.15"/>
    <row r="931" s="7" customFormat="1" ht="10.5" x14ac:dyDescent="0.15"/>
    <row r="932" s="7" customFormat="1" ht="10.5" x14ac:dyDescent="0.15"/>
    <row r="933" s="7" customFormat="1" ht="10.5" x14ac:dyDescent="0.15"/>
    <row r="934" s="7" customFormat="1" ht="10.5" x14ac:dyDescent="0.15"/>
    <row r="935" s="7" customFormat="1" ht="10.5" x14ac:dyDescent="0.15"/>
    <row r="936" s="7" customFormat="1" ht="10.5" x14ac:dyDescent="0.15"/>
    <row r="937" s="7" customFormat="1" ht="10.5" x14ac:dyDescent="0.15"/>
    <row r="938" s="7" customFormat="1" ht="10.5" x14ac:dyDescent="0.15"/>
    <row r="939" s="7" customFormat="1" ht="10.5" x14ac:dyDescent="0.15"/>
    <row r="940" s="7" customFormat="1" ht="10.5" x14ac:dyDescent="0.15"/>
    <row r="941" s="7" customFormat="1" ht="10.5" x14ac:dyDescent="0.15"/>
    <row r="942" s="7" customFormat="1" ht="10.5" x14ac:dyDescent="0.15"/>
    <row r="943" s="7" customFormat="1" ht="10.5" x14ac:dyDescent="0.15"/>
    <row r="944" s="7" customFormat="1" ht="10.5" x14ac:dyDescent="0.15"/>
    <row r="945" s="7" customFormat="1" ht="10.5" x14ac:dyDescent="0.15"/>
    <row r="946" s="7" customFormat="1" ht="10.5" x14ac:dyDescent="0.15"/>
    <row r="947" s="7" customFormat="1" ht="10.5" x14ac:dyDescent="0.15"/>
    <row r="948" s="7" customFormat="1" ht="10.5" x14ac:dyDescent="0.15"/>
    <row r="949" s="7" customFormat="1" ht="10.5" x14ac:dyDescent="0.15"/>
    <row r="950" s="7" customFormat="1" ht="10.5" x14ac:dyDescent="0.15"/>
    <row r="951" s="7" customFormat="1" ht="10.5" x14ac:dyDescent="0.15"/>
    <row r="952" s="7" customFormat="1" ht="10.5" x14ac:dyDescent="0.15"/>
    <row r="953" s="7" customFormat="1" ht="10.5" x14ac:dyDescent="0.15"/>
    <row r="954" s="7" customFormat="1" ht="10.5" x14ac:dyDescent="0.15"/>
    <row r="955" s="7" customFormat="1" ht="10.5" x14ac:dyDescent="0.15"/>
    <row r="956" s="7" customFormat="1" ht="10.5" x14ac:dyDescent="0.15"/>
    <row r="957" s="7" customFormat="1" ht="10.5" x14ac:dyDescent="0.15"/>
    <row r="958" s="7" customFormat="1" ht="10.5" x14ac:dyDescent="0.15"/>
    <row r="959" s="7" customFormat="1" ht="10.5" x14ac:dyDescent="0.15"/>
    <row r="960" s="7" customFormat="1" ht="10.5" x14ac:dyDescent="0.15"/>
    <row r="961" s="7" customFormat="1" ht="10.5" x14ac:dyDescent="0.15"/>
    <row r="962" s="7" customFormat="1" ht="10.5" x14ac:dyDescent="0.15"/>
    <row r="963" s="7" customFormat="1" ht="10.5" x14ac:dyDescent="0.15"/>
    <row r="964" s="7" customFormat="1" ht="10.5" x14ac:dyDescent="0.15"/>
    <row r="965" s="7" customFormat="1" ht="10.5" x14ac:dyDescent="0.15"/>
    <row r="966" s="7" customFormat="1" ht="10.5" x14ac:dyDescent="0.15"/>
    <row r="967" s="7" customFormat="1" ht="10.5" x14ac:dyDescent="0.15"/>
    <row r="968" s="7" customFormat="1" ht="10.5" x14ac:dyDescent="0.15"/>
    <row r="969" s="7" customFormat="1" ht="10.5" x14ac:dyDescent="0.15"/>
    <row r="970" s="7" customFormat="1" ht="10.5" x14ac:dyDescent="0.15"/>
    <row r="971" s="7" customFormat="1" ht="10.5" x14ac:dyDescent="0.15"/>
    <row r="972" s="7" customFormat="1" ht="10.5" x14ac:dyDescent="0.15"/>
    <row r="973" s="7" customFormat="1" ht="10.5" x14ac:dyDescent="0.15"/>
    <row r="974" s="7" customFormat="1" ht="10.5" x14ac:dyDescent="0.15"/>
    <row r="975" s="7" customFormat="1" ht="10.5" x14ac:dyDescent="0.15"/>
    <row r="976" s="7" customFormat="1" ht="10.5" x14ac:dyDescent="0.15"/>
    <row r="977" s="7" customFormat="1" ht="10.5" x14ac:dyDescent="0.15"/>
    <row r="978" s="7" customFormat="1" ht="10.5" x14ac:dyDescent="0.15"/>
    <row r="979" s="7" customFormat="1" ht="10.5" x14ac:dyDescent="0.15"/>
    <row r="980" s="7" customFormat="1" ht="10.5" x14ac:dyDescent="0.15"/>
    <row r="981" s="7" customFormat="1" ht="10.5" x14ac:dyDescent="0.15"/>
    <row r="982" s="7" customFormat="1" ht="10.5" x14ac:dyDescent="0.15"/>
    <row r="983" s="7" customFormat="1" ht="10.5" x14ac:dyDescent="0.15"/>
    <row r="984" s="7" customFormat="1" ht="10.5" x14ac:dyDescent="0.15"/>
    <row r="985" s="7" customFormat="1" ht="10.5" x14ac:dyDescent="0.15"/>
    <row r="986" s="7" customFormat="1" ht="10.5" x14ac:dyDescent="0.15"/>
    <row r="987" s="7" customFormat="1" ht="10.5" x14ac:dyDescent="0.15"/>
    <row r="988" s="7" customFormat="1" ht="10.5" x14ac:dyDescent="0.15"/>
    <row r="989" s="7" customFormat="1" ht="10.5" x14ac:dyDescent="0.15"/>
    <row r="990" s="7" customFormat="1" ht="10.5" x14ac:dyDescent="0.15"/>
    <row r="991" s="7" customFormat="1" ht="10.5" x14ac:dyDescent="0.15"/>
    <row r="992" s="7" customFormat="1" ht="10.5" x14ac:dyDescent="0.15"/>
    <row r="993" s="7" customFormat="1" ht="10.5" x14ac:dyDescent="0.15"/>
    <row r="994" s="7" customFormat="1" ht="10.5" x14ac:dyDescent="0.15"/>
    <row r="995" s="7" customFormat="1" ht="10.5" x14ac:dyDescent="0.15"/>
    <row r="996" s="7" customFormat="1" ht="10.5" x14ac:dyDescent="0.15"/>
    <row r="997" s="7" customFormat="1" ht="10.5" x14ac:dyDescent="0.15"/>
    <row r="998" s="7" customFormat="1" ht="10.5" x14ac:dyDescent="0.15"/>
    <row r="999" s="7" customFormat="1" ht="10.5" x14ac:dyDescent="0.15"/>
    <row r="1000" s="7" customFormat="1" ht="10.5" x14ac:dyDescent="0.15"/>
    <row r="1001" s="7" customFormat="1" ht="10.5" x14ac:dyDescent="0.15"/>
    <row r="1002" s="7" customFormat="1" ht="10.5" x14ac:dyDescent="0.15"/>
    <row r="1003" s="7" customFormat="1" ht="10.5" x14ac:dyDescent="0.15"/>
    <row r="1004" s="7" customFormat="1" ht="10.5" x14ac:dyDescent="0.15"/>
    <row r="1005" s="7" customFormat="1" ht="10.5" x14ac:dyDescent="0.15"/>
    <row r="1006" s="7" customFormat="1" ht="10.5" x14ac:dyDescent="0.15"/>
    <row r="1007" s="7" customFormat="1" ht="10.5" x14ac:dyDescent="0.15"/>
    <row r="1008" s="7" customFormat="1" ht="10.5" x14ac:dyDescent="0.15"/>
    <row r="1009" s="7" customFormat="1" ht="10.5" x14ac:dyDescent="0.15"/>
    <row r="1010" s="7" customFormat="1" ht="10.5" x14ac:dyDescent="0.15"/>
    <row r="1011" s="7" customFormat="1" ht="10.5" x14ac:dyDescent="0.15"/>
    <row r="1012" s="7" customFormat="1" ht="10.5" x14ac:dyDescent="0.15"/>
    <row r="1013" s="7" customFormat="1" ht="10.5" x14ac:dyDescent="0.15"/>
    <row r="1014" s="7" customFormat="1" ht="10.5" x14ac:dyDescent="0.15"/>
    <row r="1015" s="7" customFormat="1" ht="10.5" x14ac:dyDescent="0.15"/>
    <row r="1016" s="7" customFormat="1" ht="10.5" x14ac:dyDescent="0.15"/>
    <row r="1017" s="7" customFormat="1" ht="10.5" x14ac:dyDescent="0.15"/>
    <row r="1018" s="7" customFormat="1" ht="10.5" x14ac:dyDescent="0.15"/>
    <row r="1019" s="7" customFormat="1" ht="10.5" x14ac:dyDescent="0.15"/>
    <row r="1020" s="7" customFormat="1" ht="10.5" x14ac:dyDescent="0.15"/>
    <row r="1021" s="7" customFormat="1" ht="10.5" x14ac:dyDescent="0.15"/>
    <row r="1022" s="7" customFormat="1" ht="10.5" x14ac:dyDescent="0.15"/>
    <row r="1023" s="7" customFormat="1" ht="10.5" x14ac:dyDescent="0.15"/>
    <row r="1024" s="7" customFormat="1" ht="10.5" x14ac:dyDescent="0.15"/>
    <row r="1025" s="7" customFormat="1" ht="10.5" x14ac:dyDescent="0.15"/>
    <row r="1026" s="7" customFormat="1" ht="10.5" x14ac:dyDescent="0.15"/>
    <row r="1027" s="7" customFormat="1" ht="10.5" x14ac:dyDescent="0.15"/>
    <row r="1028" s="7" customFormat="1" ht="10.5" x14ac:dyDescent="0.15"/>
    <row r="1029" s="7" customFormat="1" ht="10.5" x14ac:dyDescent="0.15"/>
    <row r="1030" s="7" customFormat="1" ht="10.5" x14ac:dyDescent="0.15"/>
    <row r="1031" s="7" customFormat="1" ht="10.5" x14ac:dyDescent="0.15"/>
    <row r="1032" s="7" customFormat="1" ht="10.5" x14ac:dyDescent="0.15"/>
    <row r="1033" s="7" customFormat="1" ht="10.5" x14ac:dyDescent="0.15"/>
    <row r="1034" s="7" customFormat="1" ht="10.5" x14ac:dyDescent="0.15"/>
    <row r="1035" s="7" customFormat="1" ht="10.5" x14ac:dyDescent="0.15"/>
    <row r="1036" s="7" customFormat="1" ht="10.5" x14ac:dyDescent="0.15"/>
    <row r="1037" s="7" customFormat="1" ht="10.5" x14ac:dyDescent="0.15"/>
    <row r="1038" s="7" customFormat="1" ht="10.5" x14ac:dyDescent="0.15"/>
    <row r="1039" s="7" customFormat="1" ht="10.5" x14ac:dyDescent="0.15"/>
    <row r="1040" s="7" customFormat="1" ht="10.5" x14ac:dyDescent="0.15"/>
    <row r="1041" s="7" customFormat="1" ht="10.5" x14ac:dyDescent="0.15"/>
    <row r="1042" s="7" customFormat="1" ht="10.5" x14ac:dyDescent="0.15"/>
    <row r="1043" s="7" customFormat="1" ht="10.5" x14ac:dyDescent="0.15"/>
    <row r="1044" s="7" customFormat="1" ht="10.5" x14ac:dyDescent="0.15"/>
    <row r="1045" s="7" customFormat="1" ht="10.5" x14ac:dyDescent="0.15"/>
    <row r="1046" s="7" customFormat="1" ht="10.5" x14ac:dyDescent="0.15"/>
    <row r="1047" s="7" customFormat="1" ht="10.5" x14ac:dyDescent="0.15"/>
    <row r="1048" s="7" customFormat="1" ht="10.5" x14ac:dyDescent="0.15"/>
    <row r="1049" s="7" customFormat="1" ht="10.5" x14ac:dyDescent="0.15"/>
    <row r="1050" s="7" customFormat="1" ht="10.5" x14ac:dyDescent="0.15"/>
    <row r="1051" s="7" customFormat="1" ht="10.5" x14ac:dyDescent="0.15"/>
    <row r="1052" s="7" customFormat="1" ht="10.5" x14ac:dyDescent="0.15"/>
    <row r="1053" s="7" customFormat="1" ht="10.5" x14ac:dyDescent="0.15"/>
    <row r="1054" s="7" customFormat="1" ht="10.5" x14ac:dyDescent="0.15"/>
    <row r="1055" s="7" customFormat="1" ht="10.5" x14ac:dyDescent="0.15"/>
    <row r="1056" s="7" customFormat="1" ht="10.5" x14ac:dyDescent="0.15"/>
    <row r="1057" s="7" customFormat="1" ht="10.5" x14ac:dyDescent="0.15"/>
    <row r="1058" s="7" customFormat="1" ht="10.5" x14ac:dyDescent="0.15"/>
    <row r="1059" s="7" customFormat="1" ht="10.5" x14ac:dyDescent="0.15"/>
    <row r="1060" s="7" customFormat="1" ht="10.5" x14ac:dyDescent="0.15"/>
    <row r="1061" s="7" customFormat="1" ht="10.5" x14ac:dyDescent="0.15"/>
    <row r="1062" s="7" customFormat="1" ht="10.5" x14ac:dyDescent="0.15"/>
    <row r="1063" s="7" customFormat="1" ht="10.5" x14ac:dyDescent="0.15"/>
    <row r="1064" s="7" customFormat="1" ht="10.5" x14ac:dyDescent="0.15"/>
    <row r="1065" s="7" customFormat="1" ht="10.5" x14ac:dyDescent="0.15"/>
    <row r="1066" s="7" customFormat="1" ht="10.5" x14ac:dyDescent="0.15"/>
    <row r="1067" s="7" customFormat="1" ht="10.5" x14ac:dyDescent="0.15"/>
    <row r="1068" s="7" customFormat="1" ht="10.5" x14ac:dyDescent="0.15"/>
    <row r="1069" s="7" customFormat="1" ht="10.5" x14ac:dyDescent="0.15"/>
    <row r="1070" s="7" customFormat="1" ht="10.5" x14ac:dyDescent="0.15"/>
    <row r="1071" s="7" customFormat="1" ht="10.5" x14ac:dyDescent="0.15"/>
    <row r="1072" s="7" customFormat="1" ht="10.5" x14ac:dyDescent="0.15"/>
    <row r="1073" s="7" customFormat="1" ht="10.5" x14ac:dyDescent="0.15"/>
    <row r="1074" s="7" customFormat="1" ht="10.5" x14ac:dyDescent="0.15"/>
    <row r="1075" s="7" customFormat="1" ht="10.5" x14ac:dyDescent="0.15"/>
    <row r="1076" s="7" customFormat="1" ht="10.5" x14ac:dyDescent="0.15"/>
    <row r="1077" s="7" customFormat="1" ht="10.5" x14ac:dyDescent="0.15"/>
    <row r="1078" s="7" customFormat="1" ht="10.5" x14ac:dyDescent="0.15"/>
    <row r="1079" s="7" customFormat="1" ht="10.5" x14ac:dyDescent="0.15"/>
    <row r="1080" s="7" customFormat="1" ht="10.5" x14ac:dyDescent="0.15"/>
    <row r="1081" s="7" customFormat="1" ht="10.5" x14ac:dyDescent="0.15"/>
    <row r="1082" s="7" customFormat="1" ht="10.5" x14ac:dyDescent="0.15"/>
    <row r="1083" s="7" customFormat="1" ht="10.5" x14ac:dyDescent="0.15"/>
    <row r="1084" s="7" customFormat="1" ht="10.5" x14ac:dyDescent="0.15"/>
    <row r="1085" s="7" customFormat="1" ht="10.5" x14ac:dyDescent="0.15"/>
    <row r="1086" s="7" customFormat="1" ht="10.5" x14ac:dyDescent="0.15"/>
    <row r="1087" s="7" customFormat="1" ht="10.5" x14ac:dyDescent="0.15"/>
    <row r="1088" s="7" customFormat="1" ht="10.5" x14ac:dyDescent="0.15"/>
    <row r="1089" s="7" customFormat="1" ht="10.5" x14ac:dyDescent="0.15"/>
    <row r="1090" s="7" customFormat="1" ht="10.5" x14ac:dyDescent="0.15"/>
    <row r="1091" s="7" customFormat="1" ht="10.5" x14ac:dyDescent="0.15"/>
    <row r="1092" s="7" customFormat="1" ht="10.5" x14ac:dyDescent="0.15"/>
    <row r="1093" s="7" customFormat="1" ht="10.5" x14ac:dyDescent="0.15"/>
    <row r="1094" s="7" customFormat="1" ht="10.5" x14ac:dyDescent="0.15"/>
    <row r="1095" s="7" customFormat="1" ht="10.5" x14ac:dyDescent="0.15"/>
    <row r="1096" s="7" customFormat="1" ht="10.5" x14ac:dyDescent="0.15"/>
    <row r="1097" s="7" customFormat="1" ht="10.5" x14ac:dyDescent="0.15"/>
    <row r="1098" s="7" customFormat="1" ht="10.5" x14ac:dyDescent="0.15"/>
    <row r="1099" s="7" customFormat="1" ht="10.5" x14ac:dyDescent="0.15"/>
    <row r="1100" s="7" customFormat="1" ht="10.5" x14ac:dyDescent="0.15"/>
    <row r="1101" s="7" customFormat="1" ht="10.5" x14ac:dyDescent="0.15"/>
    <row r="1102" s="7" customFormat="1" ht="10.5" x14ac:dyDescent="0.15"/>
    <row r="1103" s="7" customFormat="1" ht="10.5" x14ac:dyDescent="0.15"/>
    <row r="1104" s="7" customFormat="1" ht="10.5" x14ac:dyDescent="0.15"/>
    <row r="1105" s="7" customFormat="1" ht="10.5" x14ac:dyDescent="0.15"/>
    <row r="1106" s="7" customFormat="1" ht="10.5" x14ac:dyDescent="0.15"/>
    <row r="1107" s="7" customFormat="1" ht="10.5" x14ac:dyDescent="0.15"/>
    <row r="1108" s="7" customFormat="1" ht="10.5" x14ac:dyDescent="0.15"/>
    <row r="1109" s="7" customFormat="1" ht="10.5" x14ac:dyDescent="0.15"/>
    <row r="1110" s="7" customFormat="1" ht="10.5" x14ac:dyDescent="0.15"/>
    <row r="1111" s="7" customFormat="1" ht="10.5" x14ac:dyDescent="0.15"/>
    <row r="1112" s="7" customFormat="1" ht="10.5" x14ac:dyDescent="0.15"/>
    <row r="1113" s="7" customFormat="1" ht="10.5" x14ac:dyDescent="0.15"/>
    <row r="1114" s="7" customFormat="1" ht="10.5" x14ac:dyDescent="0.15"/>
    <row r="1115" s="7" customFormat="1" ht="10.5" x14ac:dyDescent="0.15"/>
    <row r="1116" s="7" customFormat="1" ht="10.5" x14ac:dyDescent="0.15"/>
    <row r="1117" s="7" customFormat="1" ht="10.5" x14ac:dyDescent="0.15"/>
    <row r="1118" s="7" customFormat="1" ht="10.5" x14ac:dyDescent="0.15"/>
    <row r="1119" s="7" customFormat="1" ht="10.5" x14ac:dyDescent="0.15"/>
    <row r="1120" s="7" customFormat="1" ht="10.5" x14ac:dyDescent="0.15"/>
    <row r="1121" s="7" customFormat="1" ht="10.5" x14ac:dyDescent="0.15"/>
    <row r="1122" s="7" customFormat="1" ht="10.5" x14ac:dyDescent="0.15"/>
    <row r="1123" s="7" customFormat="1" ht="10.5" x14ac:dyDescent="0.15"/>
    <row r="1124" s="7" customFormat="1" ht="10.5" x14ac:dyDescent="0.15"/>
    <row r="1125" s="7" customFormat="1" ht="10.5" x14ac:dyDescent="0.15"/>
    <row r="1126" s="7" customFormat="1" ht="10.5" x14ac:dyDescent="0.15"/>
    <row r="1127" s="7" customFormat="1" ht="10.5" x14ac:dyDescent="0.15"/>
    <row r="1128" s="7" customFormat="1" ht="10.5" x14ac:dyDescent="0.15"/>
    <row r="1129" s="7" customFormat="1" ht="10.5" x14ac:dyDescent="0.15"/>
    <row r="1130" s="7" customFormat="1" ht="10.5" x14ac:dyDescent="0.15"/>
    <row r="1131" s="7" customFormat="1" ht="10.5" x14ac:dyDescent="0.15"/>
    <row r="1132" s="7" customFormat="1" ht="10.5" x14ac:dyDescent="0.15"/>
    <row r="1133" s="7" customFormat="1" ht="10.5" x14ac:dyDescent="0.15"/>
    <row r="1134" s="7" customFormat="1" ht="10.5" x14ac:dyDescent="0.15"/>
    <row r="1135" s="7" customFormat="1" ht="10.5" x14ac:dyDescent="0.15"/>
    <row r="1136" s="7" customFormat="1" ht="10.5" x14ac:dyDescent="0.15"/>
    <row r="1137" s="7" customFormat="1" ht="10.5" x14ac:dyDescent="0.15"/>
    <row r="1138" s="7" customFormat="1" ht="10.5" x14ac:dyDescent="0.15"/>
    <row r="1139" s="7" customFormat="1" ht="10.5" x14ac:dyDescent="0.15"/>
    <row r="1140" s="7" customFormat="1" ht="10.5" x14ac:dyDescent="0.15"/>
    <row r="1141" s="7" customFormat="1" ht="10.5" x14ac:dyDescent="0.15"/>
    <row r="1142" s="7" customFormat="1" ht="10.5" x14ac:dyDescent="0.15"/>
    <row r="1143" s="7" customFormat="1" ht="10.5" x14ac:dyDescent="0.15"/>
    <row r="1144" s="7" customFormat="1" ht="10.5" x14ac:dyDescent="0.15"/>
    <row r="1145" s="7" customFormat="1" ht="10.5" x14ac:dyDescent="0.15"/>
    <row r="1146" s="7" customFormat="1" ht="10.5" x14ac:dyDescent="0.15"/>
    <row r="1147" s="7" customFormat="1" ht="10.5" x14ac:dyDescent="0.15"/>
    <row r="1148" s="7" customFormat="1" ht="10.5" x14ac:dyDescent="0.15"/>
    <row r="1149" s="7" customFormat="1" ht="10.5" x14ac:dyDescent="0.15"/>
    <row r="1150" s="7" customFormat="1" ht="10.5" x14ac:dyDescent="0.15"/>
    <row r="1151" s="7" customFormat="1" ht="10.5" x14ac:dyDescent="0.15"/>
    <row r="1152" s="7" customFormat="1" ht="10.5" x14ac:dyDescent="0.15"/>
    <row r="1153" s="7" customFormat="1" ht="10.5" x14ac:dyDescent="0.15"/>
    <row r="1154" s="7" customFormat="1" ht="10.5" x14ac:dyDescent="0.15"/>
    <row r="1155" s="7" customFormat="1" ht="10.5" x14ac:dyDescent="0.15"/>
    <row r="1156" s="7" customFormat="1" ht="10.5" x14ac:dyDescent="0.15"/>
    <row r="1157" s="7" customFormat="1" ht="10.5" x14ac:dyDescent="0.15"/>
    <row r="1158" s="7" customFormat="1" ht="10.5" x14ac:dyDescent="0.15"/>
    <row r="1159" s="7" customFormat="1" ht="10.5" x14ac:dyDescent="0.15"/>
    <row r="1160" s="7" customFormat="1" ht="10.5" x14ac:dyDescent="0.15"/>
    <row r="1161" s="7" customFormat="1" ht="10.5" x14ac:dyDescent="0.15"/>
    <row r="1162" s="7" customFormat="1" ht="10.5" x14ac:dyDescent="0.15"/>
    <row r="1163" s="7" customFormat="1" ht="10.5" x14ac:dyDescent="0.15"/>
    <row r="1164" s="7" customFormat="1" ht="10.5" x14ac:dyDescent="0.15"/>
    <row r="1165" s="7" customFormat="1" ht="10.5" x14ac:dyDescent="0.15"/>
    <row r="1166" s="7" customFormat="1" ht="10.5" x14ac:dyDescent="0.15"/>
    <row r="1167" s="7" customFormat="1" ht="10.5" x14ac:dyDescent="0.15"/>
    <row r="1168" s="7" customFormat="1" ht="10.5" x14ac:dyDescent="0.15"/>
    <row r="1169" s="7" customFormat="1" ht="10.5" x14ac:dyDescent="0.15"/>
    <row r="1170" s="7" customFormat="1" ht="10.5" x14ac:dyDescent="0.15"/>
    <row r="1171" s="7" customFormat="1" ht="10.5" x14ac:dyDescent="0.15"/>
    <row r="1172" s="7" customFormat="1" ht="10.5" x14ac:dyDescent="0.15"/>
    <row r="1173" s="7" customFormat="1" ht="10.5" x14ac:dyDescent="0.15"/>
    <row r="1174" s="7" customFormat="1" ht="10.5" x14ac:dyDescent="0.15"/>
    <row r="1175" s="7" customFormat="1" ht="10.5" x14ac:dyDescent="0.15"/>
    <row r="1176" s="7" customFormat="1" ht="10.5" x14ac:dyDescent="0.15"/>
    <row r="1177" s="7" customFormat="1" ht="10.5" x14ac:dyDescent="0.15"/>
    <row r="1178" s="7" customFormat="1" ht="10.5" x14ac:dyDescent="0.15"/>
    <row r="1179" s="7" customFormat="1" ht="10.5" x14ac:dyDescent="0.15"/>
    <row r="1180" s="7" customFormat="1" ht="10.5" x14ac:dyDescent="0.15"/>
    <row r="1181" s="7" customFormat="1" ht="10.5" x14ac:dyDescent="0.15"/>
    <row r="1182" s="7" customFormat="1" ht="10.5" x14ac:dyDescent="0.15"/>
    <row r="1183" s="7" customFormat="1" ht="10.5" x14ac:dyDescent="0.15"/>
    <row r="1184" s="7" customFormat="1" ht="10.5" x14ac:dyDescent="0.15"/>
    <row r="1185" s="7" customFormat="1" ht="10.5" x14ac:dyDescent="0.15"/>
    <row r="1186" s="7" customFormat="1" ht="10.5" x14ac:dyDescent="0.15"/>
    <row r="1187" s="7" customFormat="1" ht="10.5" x14ac:dyDescent="0.15"/>
    <row r="1188" s="7" customFormat="1" ht="10.5" x14ac:dyDescent="0.15"/>
    <row r="1189" s="7" customFormat="1" ht="10.5" x14ac:dyDescent="0.15"/>
    <row r="1190" s="7" customFormat="1" ht="10.5" x14ac:dyDescent="0.15"/>
    <row r="1191" s="7" customFormat="1" ht="10.5" x14ac:dyDescent="0.15"/>
    <row r="1192" s="7" customFormat="1" ht="10.5" x14ac:dyDescent="0.15"/>
    <row r="1193" s="7" customFormat="1" ht="10.5" x14ac:dyDescent="0.15"/>
    <row r="1194" s="7" customFormat="1" ht="10.5" x14ac:dyDescent="0.15"/>
    <row r="1195" s="7" customFormat="1" ht="10.5" x14ac:dyDescent="0.15"/>
    <row r="1196" s="7" customFormat="1" ht="10.5" x14ac:dyDescent="0.15"/>
    <row r="1197" s="7" customFormat="1" ht="10.5" x14ac:dyDescent="0.15"/>
    <row r="1198" s="7" customFormat="1" ht="10.5" x14ac:dyDescent="0.15"/>
    <row r="1199" s="7" customFormat="1" ht="10.5" x14ac:dyDescent="0.15"/>
    <row r="1200" s="7" customFormat="1" ht="10.5" x14ac:dyDescent="0.15"/>
    <row r="1201" s="7" customFormat="1" ht="10.5" x14ac:dyDescent="0.15"/>
    <row r="1202" s="7" customFormat="1" ht="10.5" x14ac:dyDescent="0.15"/>
    <row r="1203" s="7" customFormat="1" ht="10.5" x14ac:dyDescent="0.15"/>
    <row r="1204" s="7" customFormat="1" ht="10.5" x14ac:dyDescent="0.15"/>
    <row r="1205" s="7" customFormat="1" ht="10.5" x14ac:dyDescent="0.15"/>
    <row r="1206" s="7" customFormat="1" ht="10.5" x14ac:dyDescent="0.15"/>
    <row r="1207" s="7" customFormat="1" ht="10.5" x14ac:dyDescent="0.15"/>
    <row r="1208" s="7" customFormat="1" ht="10.5" x14ac:dyDescent="0.15"/>
    <row r="1209" s="7" customFormat="1" ht="10.5" x14ac:dyDescent="0.15"/>
    <row r="1210" s="7" customFormat="1" ht="10.5" x14ac:dyDescent="0.15"/>
    <row r="1211" s="7" customFormat="1" ht="10.5" x14ac:dyDescent="0.15"/>
    <row r="1212" s="7" customFormat="1" ht="10.5" x14ac:dyDescent="0.15"/>
    <row r="1213" s="7" customFormat="1" ht="10.5" x14ac:dyDescent="0.15"/>
    <row r="1214" s="7" customFormat="1" ht="10.5" x14ac:dyDescent="0.15"/>
    <row r="1215" s="7" customFormat="1" ht="10.5" x14ac:dyDescent="0.15"/>
    <row r="1216" s="7" customFormat="1" ht="10.5" x14ac:dyDescent="0.15"/>
    <row r="1217" s="7" customFormat="1" ht="10.5" x14ac:dyDescent="0.15"/>
    <row r="1218" s="7" customFormat="1" ht="10.5" x14ac:dyDescent="0.15"/>
    <row r="1219" s="7" customFormat="1" ht="10.5" x14ac:dyDescent="0.15"/>
    <row r="1220" s="7" customFormat="1" ht="10.5" x14ac:dyDescent="0.15"/>
    <row r="1221" s="7" customFormat="1" ht="10.5" x14ac:dyDescent="0.15"/>
    <row r="1222" s="7" customFormat="1" ht="10.5" x14ac:dyDescent="0.15"/>
    <row r="1223" s="7" customFormat="1" ht="10.5" x14ac:dyDescent="0.15"/>
    <row r="1224" s="7" customFormat="1" ht="10.5" x14ac:dyDescent="0.15"/>
    <row r="1225" s="7" customFormat="1" ht="10.5" x14ac:dyDescent="0.15"/>
    <row r="1226" s="7" customFormat="1" ht="10.5" x14ac:dyDescent="0.15"/>
    <row r="1227" s="7" customFormat="1" ht="10.5" x14ac:dyDescent="0.15"/>
    <row r="1228" s="7" customFormat="1" ht="10.5" x14ac:dyDescent="0.15"/>
    <row r="1229" s="7" customFormat="1" ht="10.5" x14ac:dyDescent="0.15"/>
    <row r="1230" s="7" customFormat="1" ht="10.5" x14ac:dyDescent="0.15"/>
    <row r="1231" s="7" customFormat="1" ht="10.5" x14ac:dyDescent="0.15"/>
    <row r="1232" s="7" customFormat="1" ht="10.5" x14ac:dyDescent="0.15"/>
    <row r="1233" s="7" customFormat="1" ht="10.5" x14ac:dyDescent="0.15"/>
    <row r="1234" s="7" customFormat="1" ht="10.5" x14ac:dyDescent="0.15"/>
    <row r="1235" s="7" customFormat="1" ht="10.5" x14ac:dyDescent="0.15"/>
    <row r="1236" s="7" customFormat="1" ht="10.5" x14ac:dyDescent="0.15"/>
    <row r="1237" s="7" customFormat="1" ht="10.5" x14ac:dyDescent="0.15"/>
    <row r="1238" s="7" customFormat="1" ht="10.5" x14ac:dyDescent="0.15"/>
    <row r="1239" s="7" customFormat="1" ht="10.5" x14ac:dyDescent="0.15"/>
    <row r="1240" s="7" customFormat="1" ht="10.5" x14ac:dyDescent="0.15"/>
    <row r="1241" s="7" customFormat="1" ht="10.5" x14ac:dyDescent="0.15"/>
    <row r="1242" s="7" customFormat="1" ht="10.5" x14ac:dyDescent="0.15"/>
    <row r="1243" s="7" customFormat="1" ht="10.5" x14ac:dyDescent="0.15"/>
    <row r="1244" s="7" customFormat="1" ht="10.5" x14ac:dyDescent="0.15"/>
    <row r="1245" s="7" customFormat="1" ht="10.5" x14ac:dyDescent="0.15"/>
    <row r="1246" s="7" customFormat="1" ht="10.5" x14ac:dyDescent="0.15"/>
    <row r="1247" s="7" customFormat="1" ht="10.5" x14ac:dyDescent="0.15"/>
    <row r="1248" s="7" customFormat="1" ht="10.5" x14ac:dyDescent="0.15"/>
    <row r="1249" s="7" customFormat="1" ht="10.5" x14ac:dyDescent="0.15"/>
    <row r="1250" s="7" customFormat="1" ht="10.5" x14ac:dyDescent="0.15"/>
    <row r="1251" s="7" customFormat="1" ht="10.5" x14ac:dyDescent="0.15"/>
    <row r="1252" s="7" customFormat="1" ht="10.5" x14ac:dyDescent="0.15"/>
    <row r="1253" s="7" customFormat="1" ht="10.5" x14ac:dyDescent="0.15"/>
    <row r="1254" s="7" customFormat="1" ht="10.5" x14ac:dyDescent="0.15"/>
    <row r="1255" s="7" customFormat="1" ht="10.5" x14ac:dyDescent="0.15"/>
    <row r="1256" s="7" customFormat="1" ht="10.5" x14ac:dyDescent="0.15"/>
    <row r="1257" s="7" customFormat="1" ht="10.5" x14ac:dyDescent="0.15"/>
    <row r="1258" s="7" customFormat="1" ht="10.5" x14ac:dyDescent="0.15"/>
    <row r="1259" s="7" customFormat="1" ht="10.5" x14ac:dyDescent="0.15"/>
    <row r="1260" s="7" customFormat="1" ht="10.5" x14ac:dyDescent="0.15"/>
    <row r="1261" s="7" customFormat="1" ht="10.5" x14ac:dyDescent="0.15"/>
    <row r="1262" s="7" customFormat="1" ht="10.5" x14ac:dyDescent="0.15"/>
    <row r="1263" s="7" customFormat="1" ht="10.5" x14ac:dyDescent="0.15"/>
    <row r="1264" s="7" customFormat="1" ht="10.5" x14ac:dyDescent="0.15"/>
    <row r="1265" s="7" customFormat="1" ht="10.5" x14ac:dyDescent="0.15"/>
    <row r="1266" s="7" customFormat="1" ht="10.5" x14ac:dyDescent="0.15"/>
    <row r="1267" s="7" customFormat="1" ht="10.5" x14ac:dyDescent="0.15"/>
    <row r="1268" s="7" customFormat="1" ht="10.5" x14ac:dyDescent="0.15"/>
    <row r="1269" s="7" customFormat="1" ht="10.5" x14ac:dyDescent="0.15"/>
    <row r="1270" s="7" customFormat="1" ht="10.5" x14ac:dyDescent="0.15"/>
    <row r="1271" s="7" customFormat="1" ht="10.5" x14ac:dyDescent="0.15"/>
    <row r="1272" s="7" customFormat="1" ht="10.5" x14ac:dyDescent="0.15"/>
    <row r="1273" s="7" customFormat="1" ht="10.5" x14ac:dyDescent="0.15"/>
    <row r="1274" s="7" customFormat="1" ht="10.5" x14ac:dyDescent="0.15"/>
    <row r="1275" s="7" customFormat="1" ht="10.5" x14ac:dyDescent="0.15"/>
    <row r="1276" s="7" customFormat="1" ht="10.5" x14ac:dyDescent="0.15"/>
    <row r="1277" s="7" customFormat="1" ht="10.5" x14ac:dyDescent="0.15"/>
    <row r="1278" s="7" customFormat="1" ht="10.5" x14ac:dyDescent="0.15"/>
    <row r="1279" s="7" customFormat="1" ht="10.5" x14ac:dyDescent="0.15"/>
    <row r="1280" s="7" customFormat="1" ht="10.5" x14ac:dyDescent="0.15"/>
    <row r="1281" s="7" customFormat="1" ht="10.5" x14ac:dyDescent="0.15"/>
    <row r="1282" s="7" customFormat="1" ht="10.5" x14ac:dyDescent="0.15"/>
    <row r="1283" s="7" customFormat="1" ht="10.5" x14ac:dyDescent="0.15"/>
    <row r="1284" s="7" customFormat="1" ht="10.5" x14ac:dyDescent="0.15"/>
    <row r="1285" s="7" customFormat="1" ht="10.5" x14ac:dyDescent="0.15"/>
    <row r="1286" s="7" customFormat="1" ht="10.5" x14ac:dyDescent="0.15"/>
    <row r="1287" s="7" customFormat="1" ht="10.5" x14ac:dyDescent="0.15"/>
    <row r="1288" s="7" customFormat="1" ht="10.5" x14ac:dyDescent="0.15"/>
    <row r="1289" s="7" customFormat="1" ht="10.5" x14ac:dyDescent="0.15"/>
    <row r="1290" s="7" customFormat="1" ht="10.5" x14ac:dyDescent="0.15"/>
    <row r="1291" s="7" customFormat="1" ht="10.5" x14ac:dyDescent="0.15"/>
    <row r="1292" s="7" customFormat="1" ht="10.5" x14ac:dyDescent="0.15"/>
    <row r="1293" s="7" customFormat="1" ht="10.5" x14ac:dyDescent="0.15"/>
    <row r="1294" s="7" customFormat="1" ht="10.5" x14ac:dyDescent="0.15"/>
    <row r="1295" s="7" customFormat="1" ht="10.5" x14ac:dyDescent="0.15"/>
    <row r="1296" s="7" customFormat="1" ht="10.5" x14ac:dyDescent="0.15"/>
    <row r="1297" s="7" customFormat="1" ht="10.5" x14ac:dyDescent="0.15"/>
    <row r="1298" s="7" customFormat="1" ht="10.5" x14ac:dyDescent="0.15"/>
    <row r="1299" s="7" customFormat="1" ht="10.5" x14ac:dyDescent="0.15"/>
    <row r="1300" s="7" customFormat="1" ht="10.5" x14ac:dyDescent="0.15"/>
    <row r="1301" s="7" customFormat="1" ht="10.5" x14ac:dyDescent="0.15"/>
    <row r="1302" s="7" customFormat="1" ht="10.5" x14ac:dyDescent="0.15"/>
    <row r="1303" s="7" customFormat="1" ht="10.5" x14ac:dyDescent="0.15"/>
    <row r="1304" s="7" customFormat="1" ht="10.5" x14ac:dyDescent="0.15"/>
    <row r="1305" s="7" customFormat="1" ht="10.5" x14ac:dyDescent="0.15"/>
    <row r="1306" s="7" customFormat="1" ht="10.5" x14ac:dyDescent="0.15"/>
    <row r="1307" s="7" customFormat="1" ht="10.5" x14ac:dyDescent="0.15"/>
    <row r="1308" s="7" customFormat="1" ht="10.5" x14ac:dyDescent="0.15"/>
    <row r="1309" s="7" customFormat="1" ht="10.5" x14ac:dyDescent="0.15"/>
    <row r="1310" s="7" customFormat="1" ht="10.5" x14ac:dyDescent="0.15"/>
    <row r="1311" s="7" customFormat="1" ht="10.5" x14ac:dyDescent="0.15"/>
    <row r="1312" s="7" customFormat="1" ht="10.5" x14ac:dyDescent="0.15"/>
    <row r="1313" s="7" customFormat="1" ht="10.5" x14ac:dyDescent="0.15"/>
    <row r="1314" s="7" customFormat="1" ht="10.5" x14ac:dyDescent="0.15"/>
    <row r="1315" s="7" customFormat="1" ht="10.5" x14ac:dyDescent="0.15"/>
    <row r="1316" s="7" customFormat="1" ht="10.5" x14ac:dyDescent="0.15"/>
    <row r="1317" s="7" customFormat="1" ht="10.5" x14ac:dyDescent="0.15"/>
    <row r="1318" s="7" customFormat="1" ht="10.5" x14ac:dyDescent="0.15"/>
    <row r="1319" s="7" customFormat="1" ht="10.5" x14ac:dyDescent="0.15"/>
    <row r="1320" s="7" customFormat="1" ht="10.5" x14ac:dyDescent="0.15"/>
    <row r="1321" s="7" customFormat="1" ht="10.5" x14ac:dyDescent="0.15"/>
    <row r="1322" s="7" customFormat="1" ht="10.5" x14ac:dyDescent="0.15"/>
    <row r="1323" s="7" customFormat="1" ht="10.5" x14ac:dyDescent="0.15"/>
    <row r="1324" s="7" customFormat="1" ht="10.5" x14ac:dyDescent="0.15"/>
    <row r="1325" s="7" customFormat="1" ht="10.5" x14ac:dyDescent="0.15"/>
    <row r="1326" s="7" customFormat="1" ht="10.5" x14ac:dyDescent="0.15"/>
    <row r="1327" s="7" customFormat="1" ht="10.5" x14ac:dyDescent="0.15"/>
    <row r="1328" s="7" customFormat="1" ht="10.5" x14ac:dyDescent="0.15"/>
    <row r="1329" s="7" customFormat="1" ht="10.5" x14ac:dyDescent="0.15"/>
    <row r="1330" s="7" customFormat="1" ht="10.5" x14ac:dyDescent="0.15"/>
    <row r="1331" s="7" customFormat="1" ht="10.5" x14ac:dyDescent="0.15"/>
    <row r="1332" s="7" customFormat="1" ht="10.5" x14ac:dyDescent="0.15"/>
    <row r="1333" s="7" customFormat="1" ht="10.5" x14ac:dyDescent="0.15"/>
    <row r="1334" s="7" customFormat="1" ht="10.5" x14ac:dyDescent="0.15"/>
    <row r="1335" s="7" customFormat="1" ht="10.5" x14ac:dyDescent="0.15"/>
    <row r="1336" s="7" customFormat="1" ht="10.5" x14ac:dyDescent="0.15"/>
    <row r="1337" s="7" customFormat="1" ht="10.5" x14ac:dyDescent="0.15"/>
    <row r="1338" s="7" customFormat="1" ht="10.5" x14ac:dyDescent="0.15"/>
    <row r="1339" s="7" customFormat="1" ht="10.5" x14ac:dyDescent="0.15"/>
    <row r="1340" s="7" customFormat="1" ht="10.5" x14ac:dyDescent="0.15"/>
    <row r="1341" s="7" customFormat="1" ht="10.5" x14ac:dyDescent="0.15"/>
    <row r="1342" s="7" customFormat="1" ht="10.5" x14ac:dyDescent="0.15"/>
    <row r="1343" s="7" customFormat="1" ht="10.5" x14ac:dyDescent="0.15"/>
    <row r="1344" s="7" customFormat="1" ht="10.5" x14ac:dyDescent="0.15"/>
    <row r="1345" s="7" customFormat="1" ht="10.5" x14ac:dyDescent="0.15"/>
    <row r="1346" s="7" customFormat="1" ht="10.5" x14ac:dyDescent="0.15"/>
    <row r="1347" s="7" customFormat="1" ht="10.5" x14ac:dyDescent="0.15"/>
    <row r="1348" s="7" customFormat="1" ht="10.5" x14ac:dyDescent="0.15"/>
    <row r="1349" s="7" customFormat="1" ht="10.5" x14ac:dyDescent="0.15"/>
    <row r="1350" s="7" customFormat="1" ht="10.5" x14ac:dyDescent="0.15"/>
    <row r="1351" s="7" customFormat="1" ht="10.5" x14ac:dyDescent="0.15"/>
    <row r="1352" s="7" customFormat="1" ht="10.5" x14ac:dyDescent="0.15"/>
    <row r="1353" s="7" customFormat="1" ht="10.5" x14ac:dyDescent="0.15"/>
    <row r="1354" s="7" customFormat="1" ht="10.5" x14ac:dyDescent="0.15"/>
    <row r="1355" s="7" customFormat="1" ht="10.5" x14ac:dyDescent="0.15"/>
    <row r="1356" s="7" customFormat="1" ht="10.5" x14ac:dyDescent="0.15"/>
    <row r="1357" s="7" customFormat="1" ht="10.5" x14ac:dyDescent="0.15"/>
    <row r="1358" s="7" customFormat="1" ht="10.5" x14ac:dyDescent="0.15"/>
    <row r="1359" s="7" customFormat="1" ht="10.5" x14ac:dyDescent="0.15"/>
    <row r="1360" s="7" customFormat="1" ht="10.5" x14ac:dyDescent="0.15"/>
    <row r="1361" s="7" customFormat="1" ht="10.5" x14ac:dyDescent="0.15"/>
    <row r="1362" s="7" customFormat="1" ht="10.5" x14ac:dyDescent="0.15"/>
    <row r="1363" s="7" customFormat="1" ht="10.5" x14ac:dyDescent="0.15"/>
    <row r="1364" s="7" customFormat="1" ht="10.5" x14ac:dyDescent="0.15"/>
    <row r="1365" s="7" customFormat="1" ht="10.5" x14ac:dyDescent="0.15"/>
    <row r="1366" s="7" customFormat="1" ht="10.5" x14ac:dyDescent="0.15"/>
    <row r="1367" s="7" customFormat="1" ht="10.5" x14ac:dyDescent="0.15"/>
    <row r="1368" s="7" customFormat="1" ht="10.5" x14ac:dyDescent="0.15"/>
    <row r="1369" s="7" customFormat="1" ht="10.5" x14ac:dyDescent="0.15"/>
    <row r="1370" s="7" customFormat="1" ht="10.5" x14ac:dyDescent="0.15"/>
    <row r="1371" s="7" customFormat="1" ht="10.5" x14ac:dyDescent="0.15"/>
    <row r="1372" s="7" customFormat="1" ht="10.5" x14ac:dyDescent="0.15"/>
    <row r="1373" s="7" customFormat="1" ht="10.5" x14ac:dyDescent="0.15"/>
    <row r="1374" s="7" customFormat="1" ht="10.5" x14ac:dyDescent="0.15"/>
    <row r="1375" s="7" customFormat="1" ht="10.5" x14ac:dyDescent="0.15"/>
    <row r="1376" s="7" customFormat="1" ht="10.5" x14ac:dyDescent="0.15"/>
    <row r="1377" s="7" customFormat="1" ht="10.5" x14ac:dyDescent="0.15"/>
    <row r="1378" s="7" customFormat="1" ht="10.5" x14ac:dyDescent="0.15"/>
    <row r="1379" s="7" customFormat="1" ht="10.5" x14ac:dyDescent="0.15"/>
    <row r="1380" s="7" customFormat="1" ht="10.5" x14ac:dyDescent="0.15"/>
    <row r="1381" s="7" customFormat="1" ht="10.5" x14ac:dyDescent="0.15"/>
    <row r="1382" s="7" customFormat="1" ht="10.5" x14ac:dyDescent="0.15"/>
    <row r="1383" s="7" customFormat="1" ht="10.5" x14ac:dyDescent="0.15"/>
    <row r="1384" s="7" customFormat="1" ht="10.5" x14ac:dyDescent="0.15"/>
    <row r="1385" s="7" customFormat="1" ht="10.5" x14ac:dyDescent="0.15"/>
    <row r="1386" s="7" customFormat="1" ht="10.5" x14ac:dyDescent="0.15"/>
    <row r="1387" s="7" customFormat="1" ht="10.5" x14ac:dyDescent="0.15"/>
    <row r="1388" s="7" customFormat="1" ht="10.5" x14ac:dyDescent="0.15"/>
    <row r="1389" s="7" customFormat="1" ht="10.5" x14ac:dyDescent="0.15"/>
    <row r="1390" s="7" customFormat="1" ht="10.5" x14ac:dyDescent="0.15"/>
    <row r="1391" s="7" customFormat="1" ht="10.5" x14ac:dyDescent="0.15"/>
    <row r="1392" s="7" customFormat="1" ht="10.5" x14ac:dyDescent="0.15"/>
    <row r="1393" s="7" customFormat="1" ht="10.5" x14ac:dyDescent="0.15"/>
    <row r="1394" s="7" customFormat="1" ht="10.5" x14ac:dyDescent="0.15"/>
    <row r="1395" s="7" customFormat="1" ht="10.5" x14ac:dyDescent="0.15"/>
    <row r="1396" s="7" customFormat="1" ht="10.5" x14ac:dyDescent="0.15"/>
    <row r="1397" s="7" customFormat="1" ht="10.5" x14ac:dyDescent="0.15"/>
    <row r="1398" s="7" customFormat="1" ht="10.5" x14ac:dyDescent="0.15"/>
    <row r="1399" s="7" customFormat="1" ht="10.5" x14ac:dyDescent="0.15"/>
    <row r="1400" s="7" customFormat="1" ht="10.5" x14ac:dyDescent="0.15"/>
    <row r="1401" s="7" customFormat="1" ht="10.5" x14ac:dyDescent="0.15"/>
    <row r="1402" s="7" customFormat="1" ht="10.5" x14ac:dyDescent="0.15"/>
    <row r="1403" s="7" customFormat="1" ht="10.5" x14ac:dyDescent="0.15"/>
    <row r="1404" s="7" customFormat="1" ht="10.5" x14ac:dyDescent="0.15"/>
    <row r="1405" s="7" customFormat="1" ht="10.5" x14ac:dyDescent="0.15"/>
    <row r="1406" s="7" customFormat="1" ht="10.5" x14ac:dyDescent="0.15"/>
    <row r="1407" s="7" customFormat="1" ht="10.5" x14ac:dyDescent="0.15"/>
    <row r="1408" s="7" customFormat="1" ht="10.5" x14ac:dyDescent="0.15"/>
    <row r="1409" s="7" customFormat="1" ht="10.5" x14ac:dyDescent="0.15"/>
    <row r="1410" s="7" customFormat="1" ht="10.5" x14ac:dyDescent="0.15"/>
    <row r="1411" s="7" customFormat="1" ht="10.5" x14ac:dyDescent="0.15"/>
    <row r="1412" s="7" customFormat="1" ht="10.5" x14ac:dyDescent="0.15"/>
    <row r="1413" s="7" customFormat="1" ht="10.5" x14ac:dyDescent="0.15"/>
    <row r="1414" s="7" customFormat="1" ht="10.5" x14ac:dyDescent="0.15"/>
    <row r="1415" s="7" customFormat="1" ht="10.5" x14ac:dyDescent="0.15"/>
    <row r="1416" s="7" customFormat="1" ht="10.5" x14ac:dyDescent="0.15"/>
    <row r="1417" s="7" customFormat="1" ht="10.5" x14ac:dyDescent="0.15"/>
    <row r="1418" s="7" customFormat="1" ht="10.5" x14ac:dyDescent="0.15"/>
    <row r="1419" s="7" customFormat="1" ht="10.5" x14ac:dyDescent="0.15"/>
    <row r="1420" s="7" customFormat="1" ht="10.5" x14ac:dyDescent="0.15"/>
    <row r="1421" s="7" customFormat="1" ht="10.5" x14ac:dyDescent="0.15"/>
    <row r="1422" s="7" customFormat="1" ht="10.5" x14ac:dyDescent="0.15"/>
    <row r="1423" s="7" customFormat="1" ht="10.5" x14ac:dyDescent="0.15"/>
    <row r="1424" s="7" customFormat="1" ht="10.5" x14ac:dyDescent="0.15"/>
    <row r="1425" s="7" customFormat="1" ht="10.5" x14ac:dyDescent="0.15"/>
    <row r="1426" s="7" customFormat="1" ht="10.5" x14ac:dyDescent="0.15"/>
    <row r="1427" s="7" customFormat="1" ht="10.5" x14ac:dyDescent="0.15"/>
    <row r="1428" s="7" customFormat="1" ht="10.5" x14ac:dyDescent="0.15"/>
    <row r="1429" s="7" customFormat="1" ht="10.5" x14ac:dyDescent="0.15"/>
    <row r="1430" s="7" customFormat="1" ht="10.5" x14ac:dyDescent="0.15"/>
    <row r="1431" s="7" customFormat="1" ht="10.5" x14ac:dyDescent="0.15"/>
    <row r="1432" s="7" customFormat="1" ht="10.5" x14ac:dyDescent="0.15"/>
    <row r="1433" s="7" customFormat="1" ht="10.5" x14ac:dyDescent="0.15"/>
    <row r="1434" s="7" customFormat="1" ht="10.5" x14ac:dyDescent="0.15"/>
    <row r="1435" s="7" customFormat="1" ht="10.5" x14ac:dyDescent="0.15"/>
    <row r="1436" s="7" customFormat="1" ht="10.5" x14ac:dyDescent="0.15"/>
    <row r="1437" s="7" customFormat="1" ht="10.5" x14ac:dyDescent="0.15"/>
    <row r="1438" s="7" customFormat="1" ht="10.5" x14ac:dyDescent="0.15"/>
    <row r="1439" s="7" customFormat="1" ht="10.5" x14ac:dyDescent="0.15"/>
    <row r="1440" s="7" customFormat="1" ht="10.5" x14ac:dyDescent="0.15"/>
    <row r="1441" s="7" customFormat="1" ht="10.5" x14ac:dyDescent="0.15"/>
    <row r="1442" s="7" customFormat="1" ht="10.5" x14ac:dyDescent="0.15"/>
    <row r="1443" s="7" customFormat="1" ht="10.5" x14ac:dyDescent="0.15"/>
    <row r="1444" s="7" customFormat="1" ht="10.5" x14ac:dyDescent="0.15"/>
    <row r="1445" s="7" customFormat="1" ht="10.5" x14ac:dyDescent="0.15"/>
    <row r="1446" s="7" customFormat="1" ht="10.5" x14ac:dyDescent="0.15"/>
    <row r="1447" s="7" customFormat="1" ht="10.5" x14ac:dyDescent="0.15"/>
    <row r="1448" s="7" customFormat="1" ht="10.5" x14ac:dyDescent="0.15"/>
    <row r="1449" s="7" customFormat="1" ht="10.5" x14ac:dyDescent="0.15"/>
    <row r="1450" s="7" customFormat="1" ht="10.5" x14ac:dyDescent="0.15"/>
    <row r="1451" s="7" customFormat="1" ht="10.5" x14ac:dyDescent="0.15"/>
    <row r="1452" s="7" customFormat="1" ht="10.5" x14ac:dyDescent="0.15"/>
    <row r="1453" s="7" customFormat="1" ht="10.5" x14ac:dyDescent="0.15"/>
    <row r="1454" s="7" customFormat="1" ht="10.5" x14ac:dyDescent="0.15"/>
    <row r="1455" s="7" customFormat="1" ht="10.5" x14ac:dyDescent="0.15"/>
    <row r="1456" s="7" customFormat="1" ht="10.5" x14ac:dyDescent="0.15"/>
    <row r="1457" s="7" customFormat="1" ht="10.5" x14ac:dyDescent="0.15"/>
    <row r="1458" s="7" customFormat="1" ht="10.5" x14ac:dyDescent="0.15"/>
    <row r="1459" s="7" customFormat="1" ht="10.5" x14ac:dyDescent="0.15"/>
    <row r="1460" s="7" customFormat="1" ht="10.5" x14ac:dyDescent="0.15"/>
    <row r="1461" s="7" customFormat="1" ht="10.5" x14ac:dyDescent="0.15"/>
    <row r="1462" s="7" customFormat="1" ht="10.5" x14ac:dyDescent="0.15"/>
    <row r="1463" s="7" customFormat="1" ht="10.5" x14ac:dyDescent="0.15"/>
    <row r="1464" s="7" customFormat="1" ht="10.5" x14ac:dyDescent="0.15"/>
    <row r="1465" s="7" customFormat="1" ht="10.5" x14ac:dyDescent="0.15"/>
    <row r="1466" s="7" customFormat="1" ht="10.5" x14ac:dyDescent="0.15"/>
    <row r="1467" s="7" customFormat="1" ht="10.5" x14ac:dyDescent="0.15"/>
    <row r="1468" s="7" customFormat="1" ht="10.5" x14ac:dyDescent="0.15"/>
    <row r="1469" s="7" customFormat="1" ht="10.5" x14ac:dyDescent="0.15"/>
    <row r="1470" s="7" customFormat="1" ht="10.5" x14ac:dyDescent="0.15"/>
    <row r="1471" s="7" customFormat="1" ht="10.5" x14ac:dyDescent="0.15"/>
    <row r="1472" s="7" customFormat="1" ht="10.5" x14ac:dyDescent="0.15"/>
    <row r="1473" s="7" customFormat="1" ht="10.5" x14ac:dyDescent="0.15"/>
    <row r="1474" s="7" customFormat="1" ht="10.5" x14ac:dyDescent="0.15"/>
    <row r="1475" s="7" customFormat="1" ht="10.5" x14ac:dyDescent="0.15"/>
    <row r="1476" s="7" customFormat="1" ht="10.5" x14ac:dyDescent="0.15"/>
    <row r="1477" s="7" customFormat="1" ht="10.5" x14ac:dyDescent="0.15"/>
    <row r="1478" s="7" customFormat="1" ht="10.5" x14ac:dyDescent="0.15"/>
    <row r="1479" s="7" customFormat="1" ht="10.5" x14ac:dyDescent="0.15"/>
    <row r="1480" s="7" customFormat="1" ht="10.5" x14ac:dyDescent="0.15"/>
    <row r="1481" s="7" customFormat="1" ht="10.5" x14ac:dyDescent="0.15"/>
    <row r="1482" s="7" customFormat="1" ht="10.5" x14ac:dyDescent="0.15"/>
    <row r="1483" s="7" customFormat="1" ht="10.5" x14ac:dyDescent="0.15"/>
    <row r="1484" s="7" customFormat="1" ht="10.5" x14ac:dyDescent="0.15"/>
    <row r="1485" s="7" customFormat="1" ht="10.5" x14ac:dyDescent="0.15"/>
    <row r="1486" s="7" customFormat="1" ht="10.5" x14ac:dyDescent="0.15"/>
    <row r="1487" s="7" customFormat="1" ht="10.5" x14ac:dyDescent="0.15"/>
    <row r="1488" s="7" customFormat="1" ht="10.5" x14ac:dyDescent="0.15"/>
    <row r="1489" s="7" customFormat="1" ht="10.5" x14ac:dyDescent="0.15"/>
    <row r="1490" s="7" customFormat="1" ht="10.5" x14ac:dyDescent="0.15"/>
    <row r="1491" s="7" customFormat="1" ht="10.5" x14ac:dyDescent="0.15"/>
    <row r="1492" s="7" customFormat="1" ht="10.5" x14ac:dyDescent="0.15"/>
    <row r="1493" s="7" customFormat="1" ht="10.5" x14ac:dyDescent="0.15"/>
    <row r="1494" s="7" customFormat="1" ht="10.5" x14ac:dyDescent="0.15"/>
    <row r="1495" s="7" customFormat="1" ht="10.5" x14ac:dyDescent="0.15"/>
    <row r="1496" s="7" customFormat="1" ht="10.5" x14ac:dyDescent="0.15"/>
    <row r="1497" s="7" customFormat="1" ht="10.5" x14ac:dyDescent="0.15"/>
    <row r="1498" s="7" customFormat="1" ht="10.5" x14ac:dyDescent="0.15"/>
    <row r="1499" s="7" customFormat="1" ht="10.5" x14ac:dyDescent="0.15"/>
    <row r="1500" s="7" customFormat="1" ht="10.5" x14ac:dyDescent="0.15"/>
    <row r="1501" s="7" customFormat="1" ht="10.5" x14ac:dyDescent="0.15"/>
    <row r="1502" s="7" customFormat="1" ht="10.5" x14ac:dyDescent="0.15"/>
    <row r="1503" s="7" customFormat="1" ht="10.5" x14ac:dyDescent="0.15"/>
    <row r="1504" s="7" customFormat="1" ht="10.5" x14ac:dyDescent="0.15"/>
    <row r="1505" s="7" customFormat="1" ht="10.5" x14ac:dyDescent="0.15"/>
    <row r="1506" s="7" customFormat="1" ht="10.5" x14ac:dyDescent="0.15"/>
    <row r="1507" s="7" customFormat="1" ht="10.5" x14ac:dyDescent="0.15"/>
    <row r="1508" s="7" customFormat="1" ht="10.5" x14ac:dyDescent="0.15"/>
    <row r="1509" s="7" customFormat="1" ht="10.5" x14ac:dyDescent="0.15"/>
    <row r="1510" s="7" customFormat="1" ht="10.5" x14ac:dyDescent="0.15"/>
    <row r="1511" s="7" customFormat="1" ht="10.5" x14ac:dyDescent="0.15"/>
    <row r="1512" s="7" customFormat="1" ht="10.5" x14ac:dyDescent="0.15"/>
    <row r="1513" s="7" customFormat="1" ht="10.5" x14ac:dyDescent="0.15"/>
    <row r="1514" s="7" customFormat="1" ht="10.5" x14ac:dyDescent="0.15"/>
    <row r="1515" s="7" customFormat="1" ht="10.5" x14ac:dyDescent="0.15"/>
    <row r="1516" s="7" customFormat="1" ht="10.5" x14ac:dyDescent="0.15"/>
    <row r="1517" s="7" customFormat="1" ht="10.5" x14ac:dyDescent="0.15"/>
    <row r="1518" s="7" customFormat="1" ht="10.5" x14ac:dyDescent="0.15"/>
    <row r="1519" s="7" customFormat="1" ht="10.5" x14ac:dyDescent="0.15"/>
    <row r="1520" s="7" customFormat="1" ht="10.5" x14ac:dyDescent="0.15"/>
    <row r="1521" s="7" customFormat="1" ht="10.5" x14ac:dyDescent="0.15"/>
    <row r="1522" s="7" customFormat="1" ht="10.5" x14ac:dyDescent="0.15"/>
    <row r="1523" s="7" customFormat="1" ht="10.5" x14ac:dyDescent="0.15"/>
    <row r="1524" s="7" customFormat="1" ht="10.5" x14ac:dyDescent="0.15"/>
    <row r="1525" s="7" customFormat="1" ht="10.5" x14ac:dyDescent="0.15"/>
    <row r="1526" s="7" customFormat="1" ht="10.5" x14ac:dyDescent="0.15"/>
    <row r="1527" s="7" customFormat="1" ht="10.5" x14ac:dyDescent="0.15"/>
    <row r="1528" s="7" customFormat="1" ht="10.5" x14ac:dyDescent="0.15"/>
    <row r="1529" s="7" customFormat="1" ht="10.5" x14ac:dyDescent="0.15"/>
    <row r="1530" s="7" customFormat="1" ht="10.5" x14ac:dyDescent="0.15"/>
    <row r="1531" s="7" customFormat="1" ht="10.5" x14ac:dyDescent="0.15"/>
    <row r="1532" s="7" customFormat="1" ht="10.5" x14ac:dyDescent="0.15"/>
    <row r="1533" s="7" customFormat="1" ht="10.5" x14ac:dyDescent="0.15"/>
    <row r="1534" s="7" customFormat="1" ht="10.5" x14ac:dyDescent="0.15"/>
    <row r="1535" s="7" customFormat="1" ht="10.5" x14ac:dyDescent="0.15"/>
    <row r="1536" s="7" customFormat="1" ht="10.5" x14ac:dyDescent="0.15"/>
    <row r="1537" s="7" customFormat="1" ht="10.5" x14ac:dyDescent="0.15"/>
    <row r="1538" s="7" customFormat="1" ht="10.5" x14ac:dyDescent="0.15"/>
    <row r="1539" s="7" customFormat="1" ht="10.5" x14ac:dyDescent="0.15"/>
    <row r="1540" s="7" customFormat="1" ht="10.5" x14ac:dyDescent="0.15"/>
    <row r="1541" s="7" customFormat="1" ht="10.5" x14ac:dyDescent="0.15"/>
    <row r="1542" s="7" customFormat="1" ht="10.5" x14ac:dyDescent="0.15"/>
    <row r="1543" s="7" customFormat="1" ht="10.5" x14ac:dyDescent="0.15"/>
    <row r="1544" s="7" customFormat="1" ht="10.5" x14ac:dyDescent="0.15"/>
    <row r="1545" s="7" customFormat="1" ht="10.5" x14ac:dyDescent="0.15"/>
    <row r="1546" s="7" customFormat="1" ht="10.5" x14ac:dyDescent="0.15"/>
    <row r="1547" s="7" customFormat="1" ht="10.5" x14ac:dyDescent="0.15"/>
    <row r="1548" s="7" customFormat="1" ht="10.5" x14ac:dyDescent="0.15"/>
    <row r="1549" s="7" customFormat="1" ht="10.5" x14ac:dyDescent="0.15"/>
    <row r="1550" s="7" customFormat="1" ht="10.5" x14ac:dyDescent="0.15"/>
    <row r="1551" s="7" customFormat="1" ht="10.5" x14ac:dyDescent="0.15"/>
    <row r="1552" s="7" customFormat="1" ht="10.5" x14ac:dyDescent="0.15"/>
    <row r="1553" s="7" customFormat="1" ht="10.5" x14ac:dyDescent="0.15"/>
    <row r="1554" s="7" customFormat="1" ht="10.5" x14ac:dyDescent="0.15"/>
    <row r="1555" s="7" customFormat="1" ht="10.5" x14ac:dyDescent="0.15"/>
    <row r="1556" s="7" customFormat="1" ht="10.5" x14ac:dyDescent="0.15"/>
    <row r="1557" s="7" customFormat="1" ht="10.5" x14ac:dyDescent="0.15"/>
    <row r="1558" s="7" customFormat="1" ht="10.5" x14ac:dyDescent="0.15"/>
    <row r="1559" s="7" customFormat="1" ht="10.5" x14ac:dyDescent="0.15"/>
    <row r="1560" s="7" customFormat="1" ht="10.5" x14ac:dyDescent="0.15"/>
    <row r="1561" s="7" customFormat="1" ht="10.5" x14ac:dyDescent="0.15"/>
    <row r="1562" s="7" customFormat="1" ht="10.5" x14ac:dyDescent="0.15"/>
    <row r="1563" s="7" customFormat="1" ht="10.5" x14ac:dyDescent="0.15"/>
    <row r="1564" s="7" customFormat="1" ht="10.5" x14ac:dyDescent="0.15"/>
    <row r="1565" s="7" customFormat="1" ht="10.5" x14ac:dyDescent="0.15"/>
    <row r="1566" s="7" customFormat="1" ht="10.5" x14ac:dyDescent="0.15"/>
    <row r="1567" s="7" customFormat="1" ht="10.5" x14ac:dyDescent="0.15"/>
    <row r="1568" s="7" customFormat="1" ht="10.5" x14ac:dyDescent="0.15"/>
    <row r="1569" s="7" customFormat="1" ht="10.5" x14ac:dyDescent="0.15"/>
    <row r="1570" s="7" customFormat="1" ht="10.5" x14ac:dyDescent="0.15"/>
    <row r="1571" s="7" customFormat="1" ht="10.5" x14ac:dyDescent="0.15"/>
    <row r="1572" s="7" customFormat="1" ht="10.5" x14ac:dyDescent="0.15"/>
    <row r="1573" s="7" customFormat="1" ht="10.5" x14ac:dyDescent="0.15"/>
    <row r="1574" s="7" customFormat="1" ht="10.5" x14ac:dyDescent="0.15"/>
    <row r="1575" s="7" customFormat="1" ht="10.5" x14ac:dyDescent="0.15"/>
    <row r="1576" s="7" customFormat="1" ht="10.5" x14ac:dyDescent="0.15"/>
    <row r="1577" s="7" customFormat="1" ht="10.5" x14ac:dyDescent="0.15"/>
    <row r="1578" s="7" customFormat="1" ht="10.5" x14ac:dyDescent="0.15"/>
    <row r="1579" s="7" customFormat="1" ht="10.5" x14ac:dyDescent="0.15"/>
    <row r="1580" s="7" customFormat="1" ht="10.5" x14ac:dyDescent="0.15"/>
    <row r="1581" s="7" customFormat="1" ht="10.5" x14ac:dyDescent="0.15"/>
    <row r="1582" s="7" customFormat="1" ht="10.5" x14ac:dyDescent="0.15"/>
    <row r="1583" s="7" customFormat="1" ht="10.5" x14ac:dyDescent="0.15"/>
    <row r="1584" s="7" customFormat="1" ht="10.5" x14ac:dyDescent="0.15"/>
    <row r="1585" s="7" customFormat="1" ht="10.5" x14ac:dyDescent="0.15"/>
    <row r="1586" s="7" customFormat="1" ht="10.5" x14ac:dyDescent="0.15"/>
    <row r="1587" s="7" customFormat="1" ht="10.5" x14ac:dyDescent="0.15"/>
    <row r="1588" s="7" customFormat="1" ht="10.5" x14ac:dyDescent="0.15"/>
    <row r="1589" s="7" customFormat="1" ht="10.5" x14ac:dyDescent="0.15"/>
    <row r="1590" s="7" customFormat="1" ht="10.5" x14ac:dyDescent="0.15"/>
    <row r="1591" s="7" customFormat="1" ht="10.5" x14ac:dyDescent="0.15"/>
    <row r="1592" s="7" customFormat="1" ht="10.5" x14ac:dyDescent="0.15"/>
    <row r="1593" s="7" customFormat="1" ht="10.5" x14ac:dyDescent="0.15"/>
    <row r="1594" s="7" customFormat="1" ht="10.5" x14ac:dyDescent="0.15"/>
    <row r="1595" s="7" customFormat="1" ht="10.5" x14ac:dyDescent="0.15"/>
    <row r="1596" s="7" customFormat="1" ht="10.5" x14ac:dyDescent="0.15"/>
    <row r="1597" s="7" customFormat="1" ht="10.5" x14ac:dyDescent="0.15"/>
    <row r="1598" s="7" customFormat="1" ht="10.5" x14ac:dyDescent="0.15"/>
    <row r="1599" s="7" customFormat="1" ht="10.5" x14ac:dyDescent="0.15"/>
    <row r="1600" s="7" customFormat="1" ht="10.5" x14ac:dyDescent="0.15"/>
    <row r="1601" s="7" customFormat="1" ht="10.5" x14ac:dyDescent="0.15"/>
    <row r="1602" s="7" customFormat="1" ht="10.5" x14ac:dyDescent="0.15"/>
    <row r="1603" s="7" customFormat="1" ht="10.5" x14ac:dyDescent="0.15"/>
    <row r="1604" s="7" customFormat="1" ht="10.5" x14ac:dyDescent="0.15"/>
    <row r="1605" s="7" customFormat="1" ht="10.5" x14ac:dyDescent="0.15"/>
    <row r="1606" s="7" customFormat="1" ht="10.5" x14ac:dyDescent="0.15"/>
    <row r="1607" s="7" customFormat="1" ht="10.5" x14ac:dyDescent="0.15"/>
    <row r="1608" s="7" customFormat="1" ht="10.5" x14ac:dyDescent="0.15"/>
    <row r="1609" s="7" customFormat="1" ht="10.5" x14ac:dyDescent="0.15"/>
    <row r="1610" s="7" customFormat="1" ht="10.5" x14ac:dyDescent="0.15"/>
    <row r="1611" s="7" customFormat="1" ht="10.5" x14ac:dyDescent="0.15"/>
    <row r="1612" s="7" customFormat="1" ht="10.5" x14ac:dyDescent="0.15"/>
    <row r="1613" s="7" customFormat="1" ht="10.5" x14ac:dyDescent="0.15"/>
    <row r="1614" s="7" customFormat="1" ht="10.5" x14ac:dyDescent="0.15"/>
    <row r="1615" s="7" customFormat="1" ht="10.5" x14ac:dyDescent="0.15"/>
    <row r="1616" s="7" customFormat="1" ht="10.5" x14ac:dyDescent="0.15"/>
    <row r="1617" s="7" customFormat="1" ht="10.5" x14ac:dyDescent="0.15"/>
    <row r="1618" s="7" customFormat="1" ht="10.5" x14ac:dyDescent="0.15"/>
    <row r="1619" s="7" customFormat="1" ht="10.5" x14ac:dyDescent="0.15"/>
    <row r="1620" s="7" customFormat="1" ht="10.5" x14ac:dyDescent="0.15"/>
    <row r="1621" s="7" customFormat="1" ht="10.5" x14ac:dyDescent="0.15"/>
    <row r="1622" s="7" customFormat="1" ht="10.5" x14ac:dyDescent="0.15"/>
    <row r="1623" s="7" customFormat="1" ht="10.5" x14ac:dyDescent="0.15"/>
    <row r="1624" s="7" customFormat="1" ht="10.5" x14ac:dyDescent="0.15"/>
    <row r="1625" s="7" customFormat="1" ht="10.5" x14ac:dyDescent="0.15"/>
    <row r="1626" s="7" customFormat="1" ht="10.5" x14ac:dyDescent="0.15"/>
    <row r="1627" s="7" customFormat="1" ht="10.5" x14ac:dyDescent="0.15"/>
    <row r="1628" s="7" customFormat="1" ht="10.5" x14ac:dyDescent="0.15"/>
    <row r="1629" s="7" customFormat="1" ht="10.5" x14ac:dyDescent="0.15"/>
    <row r="1630" s="7" customFormat="1" ht="10.5" x14ac:dyDescent="0.15"/>
    <row r="1631" s="7" customFormat="1" ht="10.5" x14ac:dyDescent="0.15"/>
    <row r="1632" s="7" customFormat="1" ht="10.5" x14ac:dyDescent="0.15"/>
    <row r="1633" s="7" customFormat="1" ht="10.5" x14ac:dyDescent="0.15"/>
    <row r="1634" s="7" customFormat="1" ht="10.5" x14ac:dyDescent="0.15"/>
    <row r="1635" s="7" customFormat="1" ht="10.5" x14ac:dyDescent="0.15"/>
    <row r="1636" s="7" customFormat="1" ht="10.5" x14ac:dyDescent="0.15"/>
    <row r="1637" s="7" customFormat="1" ht="10.5" x14ac:dyDescent="0.15"/>
    <row r="1638" s="7" customFormat="1" ht="10.5" x14ac:dyDescent="0.15"/>
    <row r="1639" s="7" customFormat="1" ht="10.5" x14ac:dyDescent="0.15"/>
    <row r="1640" s="7" customFormat="1" ht="10.5" x14ac:dyDescent="0.15"/>
    <row r="1641" s="7" customFormat="1" ht="10.5" x14ac:dyDescent="0.15"/>
    <row r="1642" s="7" customFormat="1" ht="10.5" x14ac:dyDescent="0.15"/>
    <row r="1643" s="7" customFormat="1" ht="10.5" x14ac:dyDescent="0.15"/>
    <row r="1644" s="7" customFormat="1" ht="10.5" x14ac:dyDescent="0.15"/>
    <row r="1645" s="7" customFormat="1" ht="10.5" x14ac:dyDescent="0.15"/>
    <row r="1646" s="7" customFormat="1" ht="10.5" x14ac:dyDescent="0.15"/>
    <row r="1647" s="7" customFormat="1" ht="10.5" x14ac:dyDescent="0.15"/>
    <row r="1648" s="7" customFormat="1" ht="10.5" x14ac:dyDescent="0.15"/>
    <row r="1649" s="7" customFormat="1" ht="10.5" x14ac:dyDescent="0.15"/>
    <row r="1650" s="7" customFormat="1" ht="10.5" x14ac:dyDescent="0.15"/>
    <row r="1651" s="7" customFormat="1" ht="10.5" x14ac:dyDescent="0.15"/>
    <row r="1652" s="7" customFormat="1" ht="10.5" x14ac:dyDescent="0.15"/>
    <row r="1653" s="7" customFormat="1" ht="10.5" x14ac:dyDescent="0.15"/>
    <row r="1654" s="7" customFormat="1" ht="10.5" x14ac:dyDescent="0.15"/>
    <row r="1655" s="7" customFormat="1" ht="10.5" x14ac:dyDescent="0.15"/>
    <row r="1656" s="7" customFormat="1" ht="10.5" x14ac:dyDescent="0.15"/>
    <row r="1657" s="7" customFormat="1" ht="10.5" x14ac:dyDescent="0.15"/>
    <row r="1658" s="7" customFormat="1" ht="10.5" x14ac:dyDescent="0.15"/>
    <row r="1659" s="7" customFormat="1" ht="10.5" x14ac:dyDescent="0.15"/>
    <row r="1660" s="7" customFormat="1" ht="10.5" x14ac:dyDescent="0.15"/>
    <row r="1661" s="7" customFormat="1" ht="10.5" x14ac:dyDescent="0.15"/>
    <row r="1662" s="7" customFormat="1" ht="10.5" x14ac:dyDescent="0.15"/>
    <row r="1663" s="7" customFormat="1" ht="10.5" x14ac:dyDescent="0.15"/>
    <row r="1664" s="7" customFormat="1" ht="10.5" x14ac:dyDescent="0.15"/>
    <row r="1665" s="7" customFormat="1" ht="10.5" x14ac:dyDescent="0.15"/>
    <row r="1666" s="7" customFormat="1" ht="10.5" x14ac:dyDescent="0.15"/>
    <row r="1667" s="7" customFormat="1" ht="10.5" x14ac:dyDescent="0.15"/>
    <row r="1668" s="7" customFormat="1" ht="10.5" x14ac:dyDescent="0.15"/>
    <row r="1669" s="7" customFormat="1" ht="10.5" x14ac:dyDescent="0.15"/>
    <row r="1670" s="7" customFormat="1" ht="10.5" x14ac:dyDescent="0.15"/>
    <row r="1671" s="7" customFormat="1" ht="10.5" x14ac:dyDescent="0.15"/>
    <row r="1672" s="7" customFormat="1" ht="10.5" x14ac:dyDescent="0.15"/>
    <row r="1673" s="7" customFormat="1" ht="10.5" x14ac:dyDescent="0.15"/>
    <row r="1674" s="7" customFormat="1" ht="10.5" x14ac:dyDescent="0.15"/>
    <row r="1675" s="7" customFormat="1" ht="10.5" x14ac:dyDescent="0.15"/>
    <row r="1676" s="7" customFormat="1" ht="10.5" x14ac:dyDescent="0.15"/>
    <row r="1677" s="7" customFormat="1" ht="10.5" x14ac:dyDescent="0.15"/>
    <row r="1678" s="7" customFormat="1" ht="10.5" x14ac:dyDescent="0.15"/>
    <row r="1679" s="7" customFormat="1" ht="10.5" x14ac:dyDescent="0.15"/>
    <row r="1680" s="7" customFormat="1" ht="10.5" x14ac:dyDescent="0.15"/>
    <row r="1681" s="7" customFormat="1" ht="10.5" x14ac:dyDescent="0.15"/>
    <row r="1682" s="7" customFormat="1" ht="10.5" x14ac:dyDescent="0.15"/>
    <row r="1683" s="7" customFormat="1" ht="10.5" x14ac:dyDescent="0.15"/>
    <row r="1684" s="7" customFormat="1" ht="10.5" x14ac:dyDescent="0.15"/>
    <row r="1685" s="7" customFormat="1" ht="10.5" x14ac:dyDescent="0.15"/>
    <row r="1686" s="7" customFormat="1" ht="10.5" x14ac:dyDescent="0.15"/>
    <row r="1687" s="7" customFormat="1" ht="10.5" x14ac:dyDescent="0.15"/>
    <row r="1688" s="7" customFormat="1" ht="10.5" x14ac:dyDescent="0.15"/>
    <row r="1689" s="7" customFormat="1" ht="10.5" x14ac:dyDescent="0.15"/>
    <row r="1690" s="7" customFormat="1" ht="10.5" x14ac:dyDescent="0.15"/>
    <row r="1691" s="7" customFormat="1" ht="10.5" x14ac:dyDescent="0.15"/>
    <row r="1692" s="7" customFormat="1" ht="10.5" x14ac:dyDescent="0.15"/>
    <row r="1693" s="7" customFormat="1" ht="10.5" x14ac:dyDescent="0.15"/>
    <row r="1694" s="7" customFormat="1" ht="10.5" x14ac:dyDescent="0.15"/>
    <row r="1695" s="7" customFormat="1" ht="10.5" x14ac:dyDescent="0.15"/>
    <row r="1696" s="7" customFormat="1" ht="10.5" x14ac:dyDescent="0.15"/>
    <row r="1697" s="7" customFormat="1" ht="10.5" x14ac:dyDescent="0.15"/>
    <row r="1698" s="7" customFormat="1" ht="10.5" x14ac:dyDescent="0.15"/>
    <row r="1699" s="7" customFormat="1" ht="10.5" x14ac:dyDescent="0.15"/>
    <row r="1700" s="7" customFormat="1" ht="10.5" x14ac:dyDescent="0.15"/>
    <row r="1701" s="7" customFormat="1" ht="10.5" x14ac:dyDescent="0.15"/>
    <row r="1702" s="7" customFormat="1" ht="10.5" x14ac:dyDescent="0.15"/>
    <row r="1703" s="7" customFormat="1" ht="10.5" x14ac:dyDescent="0.15"/>
    <row r="1704" s="7" customFormat="1" ht="10.5" x14ac:dyDescent="0.15"/>
    <row r="1705" s="7" customFormat="1" ht="10.5" x14ac:dyDescent="0.15"/>
    <row r="1706" s="7" customFormat="1" ht="10.5" x14ac:dyDescent="0.15"/>
    <row r="1707" s="7" customFormat="1" ht="10.5" x14ac:dyDescent="0.15"/>
    <row r="1708" s="7" customFormat="1" ht="10.5" x14ac:dyDescent="0.15"/>
    <row r="1709" s="7" customFormat="1" ht="10.5" x14ac:dyDescent="0.15"/>
    <row r="1710" s="7" customFormat="1" ht="10.5" x14ac:dyDescent="0.15"/>
    <row r="1711" s="7" customFormat="1" ht="10.5" x14ac:dyDescent="0.15"/>
    <row r="1712" s="7" customFormat="1" ht="10.5" x14ac:dyDescent="0.15"/>
    <row r="1713" s="7" customFormat="1" ht="10.5" x14ac:dyDescent="0.15"/>
    <row r="1714" s="7" customFormat="1" ht="10.5" x14ac:dyDescent="0.15"/>
    <row r="1715" s="7" customFormat="1" ht="10.5" x14ac:dyDescent="0.15"/>
    <row r="1716" s="7" customFormat="1" ht="10.5" x14ac:dyDescent="0.15"/>
    <row r="1717" s="7" customFormat="1" ht="10.5" x14ac:dyDescent="0.15"/>
    <row r="1718" s="7" customFormat="1" ht="10.5" x14ac:dyDescent="0.15"/>
    <row r="1719" s="7" customFormat="1" ht="10.5" x14ac:dyDescent="0.15"/>
    <row r="1720" s="7" customFormat="1" ht="10.5" x14ac:dyDescent="0.15"/>
    <row r="1721" s="7" customFormat="1" ht="10.5" x14ac:dyDescent="0.15"/>
    <row r="1722" s="7" customFormat="1" ht="10.5" x14ac:dyDescent="0.15"/>
    <row r="1723" s="7" customFormat="1" ht="10.5" x14ac:dyDescent="0.15"/>
    <row r="1724" s="7" customFormat="1" ht="10.5" x14ac:dyDescent="0.15"/>
    <row r="1725" s="7" customFormat="1" ht="10.5" x14ac:dyDescent="0.15"/>
    <row r="1726" s="7" customFormat="1" ht="10.5" x14ac:dyDescent="0.15"/>
    <row r="1727" s="7" customFormat="1" ht="10.5" x14ac:dyDescent="0.15"/>
    <row r="1728" s="7" customFormat="1" ht="10.5" x14ac:dyDescent="0.15"/>
    <row r="1729" s="7" customFormat="1" ht="10.5" x14ac:dyDescent="0.15"/>
    <row r="1730" s="7" customFormat="1" ht="10.5" x14ac:dyDescent="0.15"/>
    <row r="1731" s="7" customFormat="1" ht="10.5" x14ac:dyDescent="0.15"/>
    <row r="1732" s="7" customFormat="1" ht="10.5" x14ac:dyDescent="0.15"/>
    <row r="1733" s="7" customFormat="1" ht="10.5" x14ac:dyDescent="0.15"/>
    <row r="1734" s="7" customFormat="1" ht="10.5" x14ac:dyDescent="0.15"/>
    <row r="1735" s="7" customFormat="1" ht="10.5" x14ac:dyDescent="0.15"/>
    <row r="1736" s="7" customFormat="1" ht="10.5" x14ac:dyDescent="0.15"/>
    <row r="1737" s="7" customFormat="1" ht="10.5" x14ac:dyDescent="0.15"/>
    <row r="1738" s="7" customFormat="1" ht="10.5" x14ac:dyDescent="0.15"/>
    <row r="1739" s="7" customFormat="1" ht="10.5" x14ac:dyDescent="0.15"/>
    <row r="1740" s="7" customFormat="1" ht="10.5" x14ac:dyDescent="0.15"/>
    <row r="1741" s="7" customFormat="1" ht="10.5" x14ac:dyDescent="0.15"/>
    <row r="1742" s="7" customFormat="1" ht="10.5" x14ac:dyDescent="0.15"/>
    <row r="1743" s="7" customFormat="1" ht="10.5" x14ac:dyDescent="0.15"/>
    <row r="1744" s="7" customFormat="1" ht="10.5" x14ac:dyDescent="0.15"/>
    <row r="1745" s="7" customFormat="1" ht="10.5" x14ac:dyDescent="0.15"/>
    <row r="1746" s="7" customFormat="1" ht="10.5" x14ac:dyDescent="0.15"/>
    <row r="1747" s="7" customFormat="1" ht="10.5" x14ac:dyDescent="0.15"/>
    <row r="1748" s="7" customFormat="1" ht="10.5" x14ac:dyDescent="0.15"/>
    <row r="1749" s="7" customFormat="1" ht="10.5" x14ac:dyDescent="0.15"/>
    <row r="1750" s="7" customFormat="1" ht="10.5" x14ac:dyDescent="0.15"/>
    <row r="1751" s="7" customFormat="1" ht="10.5" x14ac:dyDescent="0.15"/>
    <row r="1752" s="7" customFormat="1" ht="10.5" x14ac:dyDescent="0.15"/>
    <row r="1753" s="7" customFormat="1" ht="10.5" x14ac:dyDescent="0.15"/>
    <row r="1754" s="7" customFormat="1" ht="10.5" x14ac:dyDescent="0.15"/>
    <row r="1755" s="7" customFormat="1" ht="10.5" x14ac:dyDescent="0.15"/>
    <row r="1756" s="7" customFormat="1" ht="10.5" x14ac:dyDescent="0.15"/>
    <row r="1757" s="7" customFormat="1" ht="10.5" x14ac:dyDescent="0.15"/>
    <row r="1758" s="7" customFormat="1" ht="10.5" x14ac:dyDescent="0.15"/>
    <row r="1759" s="7" customFormat="1" ht="10.5" x14ac:dyDescent="0.15"/>
    <row r="1760" s="7" customFormat="1" ht="10.5" x14ac:dyDescent="0.15"/>
    <row r="1761" s="7" customFormat="1" ht="10.5" x14ac:dyDescent="0.15"/>
    <row r="1762" s="7" customFormat="1" ht="10.5" x14ac:dyDescent="0.15"/>
    <row r="1763" s="7" customFormat="1" ht="10.5" x14ac:dyDescent="0.15"/>
    <row r="1764" s="7" customFormat="1" ht="10.5" x14ac:dyDescent="0.15"/>
    <row r="1765" s="7" customFormat="1" ht="10.5" x14ac:dyDescent="0.15"/>
    <row r="1766" s="7" customFormat="1" ht="10.5" x14ac:dyDescent="0.15"/>
    <row r="1767" s="7" customFormat="1" ht="10.5" x14ac:dyDescent="0.15"/>
    <row r="1768" s="7" customFormat="1" ht="10.5" x14ac:dyDescent="0.15"/>
    <row r="1769" s="7" customFormat="1" ht="10.5" x14ac:dyDescent="0.15"/>
    <row r="1770" s="7" customFormat="1" ht="10.5" x14ac:dyDescent="0.15"/>
    <row r="1771" s="7" customFormat="1" ht="10.5" x14ac:dyDescent="0.15"/>
    <row r="1772" s="7" customFormat="1" ht="10.5" x14ac:dyDescent="0.15"/>
    <row r="1773" s="7" customFormat="1" ht="10.5" x14ac:dyDescent="0.15"/>
    <row r="1774" s="7" customFormat="1" ht="10.5" x14ac:dyDescent="0.15"/>
    <row r="1775" s="7" customFormat="1" ht="10.5" x14ac:dyDescent="0.15"/>
    <row r="1776" s="7" customFormat="1" ht="10.5" x14ac:dyDescent="0.15"/>
    <row r="1777" s="7" customFormat="1" ht="10.5" x14ac:dyDescent="0.15"/>
    <row r="1778" s="7" customFormat="1" ht="10.5" x14ac:dyDescent="0.15"/>
    <row r="1779" s="7" customFormat="1" ht="10.5" x14ac:dyDescent="0.15"/>
    <row r="1780" s="7" customFormat="1" ht="10.5" x14ac:dyDescent="0.15"/>
    <row r="1781" s="7" customFormat="1" ht="10.5" x14ac:dyDescent="0.15"/>
    <row r="1782" s="7" customFormat="1" ht="10.5" x14ac:dyDescent="0.15"/>
    <row r="1783" s="7" customFormat="1" ht="10.5" x14ac:dyDescent="0.15"/>
    <row r="1784" s="7" customFormat="1" ht="10.5" x14ac:dyDescent="0.15"/>
    <row r="1785" s="7" customFormat="1" ht="10.5" x14ac:dyDescent="0.15"/>
    <row r="1786" s="7" customFormat="1" ht="10.5" x14ac:dyDescent="0.15"/>
    <row r="1787" s="7" customFormat="1" ht="10.5" x14ac:dyDescent="0.15"/>
    <row r="1788" s="7" customFormat="1" ht="10.5" x14ac:dyDescent="0.15"/>
    <row r="1789" s="7" customFormat="1" ht="10.5" x14ac:dyDescent="0.15"/>
    <row r="1790" s="7" customFormat="1" ht="10.5" x14ac:dyDescent="0.15"/>
    <row r="1791" s="7" customFormat="1" ht="10.5" x14ac:dyDescent="0.15"/>
    <row r="1792" s="7" customFormat="1" ht="10.5" x14ac:dyDescent="0.15"/>
    <row r="1793" s="7" customFormat="1" ht="10.5" x14ac:dyDescent="0.15"/>
    <row r="1794" s="7" customFormat="1" ht="10.5" x14ac:dyDescent="0.15"/>
    <row r="1795" s="7" customFormat="1" ht="10.5" x14ac:dyDescent="0.15"/>
    <row r="1796" s="7" customFormat="1" ht="10.5" x14ac:dyDescent="0.15"/>
    <row r="1797" s="7" customFormat="1" ht="10.5" x14ac:dyDescent="0.15"/>
    <row r="1798" s="7" customFormat="1" ht="10.5" x14ac:dyDescent="0.15"/>
    <row r="1799" s="7" customFormat="1" ht="10.5" x14ac:dyDescent="0.15"/>
    <row r="1800" s="7" customFormat="1" ht="10.5" x14ac:dyDescent="0.15"/>
    <row r="1801" s="7" customFormat="1" ht="10.5" x14ac:dyDescent="0.15"/>
    <row r="1802" s="7" customFormat="1" ht="10.5" x14ac:dyDescent="0.15"/>
    <row r="1803" s="7" customFormat="1" ht="10.5" x14ac:dyDescent="0.15"/>
    <row r="1804" s="7" customFormat="1" ht="10.5" x14ac:dyDescent="0.15"/>
    <row r="1805" s="7" customFormat="1" ht="10.5" x14ac:dyDescent="0.15"/>
    <row r="1806" s="7" customFormat="1" ht="10.5" x14ac:dyDescent="0.15"/>
    <row r="1807" s="7" customFormat="1" ht="10.5" x14ac:dyDescent="0.15"/>
    <row r="1808" s="7" customFormat="1" ht="10.5" x14ac:dyDescent="0.15"/>
    <row r="1809" s="7" customFormat="1" ht="10.5" x14ac:dyDescent="0.15"/>
    <row r="1810" s="7" customFormat="1" ht="10.5" x14ac:dyDescent="0.15"/>
    <row r="1811" s="7" customFormat="1" ht="10.5" x14ac:dyDescent="0.15"/>
    <row r="1812" s="7" customFormat="1" ht="10.5" x14ac:dyDescent="0.15"/>
    <row r="1813" s="7" customFormat="1" ht="10.5" x14ac:dyDescent="0.15"/>
    <row r="1814" s="7" customFormat="1" ht="10.5" x14ac:dyDescent="0.15"/>
    <row r="1815" s="7" customFormat="1" ht="10.5" x14ac:dyDescent="0.15"/>
    <row r="1816" s="7" customFormat="1" ht="10.5" x14ac:dyDescent="0.15"/>
    <row r="1817" s="7" customFormat="1" ht="10.5" x14ac:dyDescent="0.15"/>
    <row r="1818" s="7" customFormat="1" ht="10.5" x14ac:dyDescent="0.15"/>
    <row r="1819" s="7" customFormat="1" ht="10.5" x14ac:dyDescent="0.15"/>
    <row r="1820" s="7" customFormat="1" ht="10.5" x14ac:dyDescent="0.15"/>
    <row r="1821" s="7" customFormat="1" ht="10.5" x14ac:dyDescent="0.15"/>
    <row r="1822" s="7" customFormat="1" ht="10.5" x14ac:dyDescent="0.15"/>
    <row r="1823" s="7" customFormat="1" ht="10.5" x14ac:dyDescent="0.15"/>
    <row r="1824" s="7" customFormat="1" ht="10.5" x14ac:dyDescent="0.15"/>
    <row r="1825" s="7" customFormat="1" ht="10.5" x14ac:dyDescent="0.15"/>
    <row r="1826" s="7" customFormat="1" ht="10.5" x14ac:dyDescent="0.15"/>
    <row r="1827" s="7" customFormat="1" ht="10.5" x14ac:dyDescent="0.15"/>
    <row r="1828" s="7" customFormat="1" ht="10.5" x14ac:dyDescent="0.15"/>
    <row r="1829" s="7" customFormat="1" ht="10.5" x14ac:dyDescent="0.15"/>
    <row r="1830" s="7" customFormat="1" ht="10.5" x14ac:dyDescent="0.15"/>
    <row r="1831" s="7" customFormat="1" ht="10.5" x14ac:dyDescent="0.15"/>
    <row r="1832" s="7" customFormat="1" ht="10.5" x14ac:dyDescent="0.15"/>
    <row r="1833" s="7" customFormat="1" ht="10.5" x14ac:dyDescent="0.15"/>
    <row r="1834" s="7" customFormat="1" ht="10.5" x14ac:dyDescent="0.15"/>
    <row r="1835" s="7" customFormat="1" ht="10.5" x14ac:dyDescent="0.15"/>
    <row r="1836" s="7" customFormat="1" ht="10.5" x14ac:dyDescent="0.15"/>
    <row r="1837" s="7" customFormat="1" ht="10.5" x14ac:dyDescent="0.15"/>
    <row r="1838" s="7" customFormat="1" ht="10.5" x14ac:dyDescent="0.15"/>
    <row r="1839" s="7" customFormat="1" ht="10.5" x14ac:dyDescent="0.15"/>
    <row r="1840" s="7" customFormat="1" ht="10.5" x14ac:dyDescent="0.15"/>
    <row r="1841" s="7" customFormat="1" ht="10.5" x14ac:dyDescent="0.15"/>
    <row r="1842" s="7" customFormat="1" ht="10.5" x14ac:dyDescent="0.15"/>
    <row r="1843" s="7" customFormat="1" ht="10.5" x14ac:dyDescent="0.15"/>
    <row r="1844" s="7" customFormat="1" ht="10.5" x14ac:dyDescent="0.15"/>
    <row r="1845" s="7" customFormat="1" ht="10.5" x14ac:dyDescent="0.15"/>
    <row r="1846" s="7" customFormat="1" ht="10.5" x14ac:dyDescent="0.15"/>
    <row r="1847" s="7" customFormat="1" ht="10.5" x14ac:dyDescent="0.15"/>
    <row r="1848" s="7" customFormat="1" ht="10.5" x14ac:dyDescent="0.15"/>
    <row r="1849" s="7" customFormat="1" ht="10.5" x14ac:dyDescent="0.15"/>
    <row r="1850" s="7" customFormat="1" ht="10.5" x14ac:dyDescent="0.15"/>
    <row r="1851" s="7" customFormat="1" ht="10.5" x14ac:dyDescent="0.15"/>
    <row r="1852" s="7" customFormat="1" ht="10.5" x14ac:dyDescent="0.15"/>
    <row r="1853" s="7" customFormat="1" ht="10.5" x14ac:dyDescent="0.15"/>
    <row r="1854" s="7" customFormat="1" ht="10.5" x14ac:dyDescent="0.15"/>
    <row r="1855" s="7" customFormat="1" ht="10.5" x14ac:dyDescent="0.15"/>
    <row r="1856" s="7" customFormat="1" ht="10.5" x14ac:dyDescent="0.15"/>
    <row r="1857" s="7" customFormat="1" ht="10.5" x14ac:dyDescent="0.15"/>
    <row r="1858" s="7" customFormat="1" ht="10.5" x14ac:dyDescent="0.15"/>
    <row r="1859" s="7" customFormat="1" ht="10.5" x14ac:dyDescent="0.15"/>
    <row r="1860" s="7" customFormat="1" ht="10.5" x14ac:dyDescent="0.15"/>
    <row r="1861" s="7" customFormat="1" ht="10.5" x14ac:dyDescent="0.15"/>
    <row r="1862" s="7" customFormat="1" ht="10.5" x14ac:dyDescent="0.15"/>
    <row r="1863" s="7" customFormat="1" ht="10.5" x14ac:dyDescent="0.15"/>
    <row r="1864" s="7" customFormat="1" ht="10.5" x14ac:dyDescent="0.15"/>
    <row r="1865" s="7" customFormat="1" ht="10.5" x14ac:dyDescent="0.15"/>
    <row r="1866" s="7" customFormat="1" ht="10.5" x14ac:dyDescent="0.15"/>
    <row r="1867" s="7" customFormat="1" ht="10.5" x14ac:dyDescent="0.15"/>
    <row r="1868" s="7" customFormat="1" ht="10.5" x14ac:dyDescent="0.15"/>
    <row r="1869" s="7" customFormat="1" ht="10.5" x14ac:dyDescent="0.15"/>
    <row r="1870" s="7" customFormat="1" ht="10.5" x14ac:dyDescent="0.15"/>
    <row r="1871" s="7" customFormat="1" ht="10.5" x14ac:dyDescent="0.15"/>
    <row r="1872" s="7" customFormat="1" ht="10.5" x14ac:dyDescent="0.15"/>
    <row r="1873" s="7" customFormat="1" ht="10.5" x14ac:dyDescent="0.15"/>
    <row r="1874" s="7" customFormat="1" ht="10.5" x14ac:dyDescent="0.15"/>
    <row r="1875" s="7" customFormat="1" ht="10.5" x14ac:dyDescent="0.15"/>
    <row r="1876" s="7" customFormat="1" ht="10.5" x14ac:dyDescent="0.15"/>
    <row r="1877" s="7" customFormat="1" ht="10.5" x14ac:dyDescent="0.15"/>
    <row r="1878" s="7" customFormat="1" ht="10.5" x14ac:dyDescent="0.15"/>
    <row r="1879" s="7" customFormat="1" ht="10.5" x14ac:dyDescent="0.15"/>
    <row r="1880" s="7" customFormat="1" ht="10.5" x14ac:dyDescent="0.15"/>
    <row r="1881" s="7" customFormat="1" ht="10.5" x14ac:dyDescent="0.15"/>
    <row r="1882" s="7" customFormat="1" ht="10.5" x14ac:dyDescent="0.15"/>
    <row r="1883" s="7" customFormat="1" ht="10.5" x14ac:dyDescent="0.15"/>
    <row r="1884" s="7" customFormat="1" ht="10.5" x14ac:dyDescent="0.15"/>
    <row r="1885" s="7" customFormat="1" ht="10.5" x14ac:dyDescent="0.15"/>
    <row r="1886" s="7" customFormat="1" ht="10.5" x14ac:dyDescent="0.15"/>
    <row r="1887" s="7" customFormat="1" ht="10.5" x14ac:dyDescent="0.15"/>
    <row r="1888" s="7" customFormat="1" ht="10.5" x14ac:dyDescent="0.15"/>
    <row r="1889" s="7" customFormat="1" ht="10.5" x14ac:dyDescent="0.15"/>
    <row r="1890" s="7" customFormat="1" ht="10.5" x14ac:dyDescent="0.15"/>
    <row r="1891" s="7" customFormat="1" ht="10.5" x14ac:dyDescent="0.15"/>
    <row r="1892" s="7" customFormat="1" ht="10.5" x14ac:dyDescent="0.15"/>
    <row r="1893" s="7" customFormat="1" ht="10.5" x14ac:dyDescent="0.15"/>
    <row r="1894" s="7" customFormat="1" ht="10.5" x14ac:dyDescent="0.15"/>
    <row r="1895" s="7" customFormat="1" ht="10.5" x14ac:dyDescent="0.15"/>
    <row r="1896" s="7" customFormat="1" ht="10.5" x14ac:dyDescent="0.15"/>
    <row r="1897" s="7" customFormat="1" ht="10.5" x14ac:dyDescent="0.15"/>
    <row r="1898" s="7" customFormat="1" ht="10.5" x14ac:dyDescent="0.15"/>
    <row r="1899" s="7" customFormat="1" ht="10.5" x14ac:dyDescent="0.15"/>
    <row r="1900" s="7" customFormat="1" ht="10.5" x14ac:dyDescent="0.15"/>
    <row r="1901" s="7" customFormat="1" ht="10.5" x14ac:dyDescent="0.15"/>
    <row r="1902" s="7" customFormat="1" ht="10.5" x14ac:dyDescent="0.15"/>
    <row r="1903" s="7" customFormat="1" ht="10.5" x14ac:dyDescent="0.15"/>
    <row r="1904" s="7" customFormat="1" ht="10.5" x14ac:dyDescent="0.15"/>
    <row r="1905" s="7" customFormat="1" ht="10.5" x14ac:dyDescent="0.15"/>
    <row r="1906" s="7" customFormat="1" ht="10.5" x14ac:dyDescent="0.15"/>
    <row r="1907" s="7" customFormat="1" ht="10.5" x14ac:dyDescent="0.15"/>
    <row r="1908" s="7" customFormat="1" ht="10.5" x14ac:dyDescent="0.15"/>
    <row r="1909" s="7" customFormat="1" ht="10.5" x14ac:dyDescent="0.15"/>
    <row r="1910" s="7" customFormat="1" ht="10.5" x14ac:dyDescent="0.15"/>
    <row r="1911" s="7" customFormat="1" ht="10.5" x14ac:dyDescent="0.15"/>
    <row r="1912" s="7" customFormat="1" ht="10.5" x14ac:dyDescent="0.15"/>
    <row r="1913" s="7" customFormat="1" ht="10.5" x14ac:dyDescent="0.15"/>
    <row r="1914" s="7" customFormat="1" ht="10.5" x14ac:dyDescent="0.15"/>
    <row r="1915" s="7" customFormat="1" ht="10.5" x14ac:dyDescent="0.15"/>
    <row r="1916" s="7" customFormat="1" ht="10.5" x14ac:dyDescent="0.15"/>
    <row r="1917" s="7" customFormat="1" ht="10.5" x14ac:dyDescent="0.15"/>
    <row r="1918" s="7" customFormat="1" ht="10.5" x14ac:dyDescent="0.15"/>
    <row r="1919" s="7" customFormat="1" ht="10.5" x14ac:dyDescent="0.15"/>
    <row r="1920" s="7" customFormat="1" ht="10.5" x14ac:dyDescent="0.15"/>
    <row r="1921" s="7" customFormat="1" ht="10.5" x14ac:dyDescent="0.15"/>
    <row r="1922" s="7" customFormat="1" ht="10.5" x14ac:dyDescent="0.15"/>
    <row r="1923" s="7" customFormat="1" ht="10.5" x14ac:dyDescent="0.15"/>
    <row r="1924" s="7" customFormat="1" ht="10.5" x14ac:dyDescent="0.15"/>
    <row r="1925" s="7" customFormat="1" ht="10.5" x14ac:dyDescent="0.15"/>
    <row r="1926" s="7" customFormat="1" ht="10.5" x14ac:dyDescent="0.15"/>
    <row r="1927" s="7" customFormat="1" ht="10.5" x14ac:dyDescent="0.15"/>
    <row r="1928" s="7" customFormat="1" ht="10.5" x14ac:dyDescent="0.15"/>
    <row r="1929" s="7" customFormat="1" ht="10.5" x14ac:dyDescent="0.15"/>
    <row r="1930" s="7" customFormat="1" ht="10.5" x14ac:dyDescent="0.15"/>
    <row r="1931" s="7" customFormat="1" ht="10.5" x14ac:dyDescent="0.15"/>
    <row r="1932" s="7" customFormat="1" ht="10.5" x14ac:dyDescent="0.15"/>
    <row r="1933" s="7" customFormat="1" ht="10.5" x14ac:dyDescent="0.15"/>
    <row r="1934" s="7" customFormat="1" ht="10.5" x14ac:dyDescent="0.15"/>
    <row r="1935" s="7" customFormat="1" ht="10.5" x14ac:dyDescent="0.15"/>
    <row r="1936" s="7" customFormat="1" ht="10.5" x14ac:dyDescent="0.15"/>
    <row r="1937" s="7" customFormat="1" ht="10.5" x14ac:dyDescent="0.15"/>
    <row r="1938" s="7" customFormat="1" ht="10.5" x14ac:dyDescent="0.15"/>
    <row r="1939" s="7" customFormat="1" ht="10.5" x14ac:dyDescent="0.15"/>
    <row r="1940" s="7" customFormat="1" ht="10.5" x14ac:dyDescent="0.15"/>
    <row r="1941" s="7" customFormat="1" ht="10.5" x14ac:dyDescent="0.15"/>
    <row r="1942" s="7" customFormat="1" ht="10.5" x14ac:dyDescent="0.15"/>
    <row r="1943" s="7" customFormat="1" ht="10.5" x14ac:dyDescent="0.15"/>
    <row r="1944" s="7" customFormat="1" ht="10.5" x14ac:dyDescent="0.15"/>
    <row r="1945" s="7" customFormat="1" ht="10.5" x14ac:dyDescent="0.15"/>
    <row r="1946" s="7" customFormat="1" ht="10.5" x14ac:dyDescent="0.15"/>
    <row r="1947" s="7" customFormat="1" ht="10.5" x14ac:dyDescent="0.15"/>
    <row r="1948" s="7" customFormat="1" ht="10.5" x14ac:dyDescent="0.15"/>
    <row r="1949" s="7" customFormat="1" ht="10.5" x14ac:dyDescent="0.15"/>
    <row r="1950" s="7" customFormat="1" ht="10.5" x14ac:dyDescent="0.15"/>
    <row r="1951" s="7" customFormat="1" ht="10.5" x14ac:dyDescent="0.15"/>
    <row r="1952" s="7" customFormat="1" ht="10.5" x14ac:dyDescent="0.15"/>
    <row r="1953" s="7" customFormat="1" ht="10.5" x14ac:dyDescent="0.15"/>
    <row r="1954" s="7" customFormat="1" ht="10.5" x14ac:dyDescent="0.15"/>
    <row r="1955" s="7" customFormat="1" ht="10.5" x14ac:dyDescent="0.15"/>
    <row r="1956" s="7" customFormat="1" ht="10.5" x14ac:dyDescent="0.15"/>
    <row r="1957" s="7" customFormat="1" ht="10.5" x14ac:dyDescent="0.15"/>
    <row r="1958" s="7" customFormat="1" ht="10.5" x14ac:dyDescent="0.15"/>
    <row r="1959" s="7" customFormat="1" ht="10.5" x14ac:dyDescent="0.15"/>
    <row r="1960" s="7" customFormat="1" ht="10.5" x14ac:dyDescent="0.15"/>
    <row r="1961" s="7" customFormat="1" ht="10.5" x14ac:dyDescent="0.15"/>
    <row r="1962" s="7" customFormat="1" ht="10.5" x14ac:dyDescent="0.15"/>
    <row r="1963" s="7" customFormat="1" ht="10.5" x14ac:dyDescent="0.15"/>
    <row r="1964" s="7" customFormat="1" ht="10.5" x14ac:dyDescent="0.15"/>
    <row r="1965" s="7" customFormat="1" ht="10.5" x14ac:dyDescent="0.15"/>
    <row r="1966" s="7" customFormat="1" ht="10.5" x14ac:dyDescent="0.15"/>
    <row r="1967" s="7" customFormat="1" ht="10.5" x14ac:dyDescent="0.15"/>
    <row r="1968" s="7" customFormat="1" ht="10.5" x14ac:dyDescent="0.15"/>
    <row r="1969" s="7" customFormat="1" ht="10.5" x14ac:dyDescent="0.15"/>
    <row r="1970" s="7" customFormat="1" ht="10.5" x14ac:dyDescent="0.15"/>
    <row r="1971" s="7" customFormat="1" ht="10.5" x14ac:dyDescent="0.15"/>
    <row r="1972" s="7" customFormat="1" ht="10.5" x14ac:dyDescent="0.15"/>
    <row r="1973" s="7" customFormat="1" ht="10.5" x14ac:dyDescent="0.15"/>
    <row r="1974" s="7" customFormat="1" ht="10.5" x14ac:dyDescent="0.15"/>
    <row r="1975" s="7" customFormat="1" ht="10.5" x14ac:dyDescent="0.15"/>
    <row r="1976" s="7" customFormat="1" ht="10.5" x14ac:dyDescent="0.15"/>
    <row r="1977" s="7" customFormat="1" ht="10.5" x14ac:dyDescent="0.15"/>
    <row r="1978" s="7" customFormat="1" ht="10.5" x14ac:dyDescent="0.15"/>
    <row r="1979" s="7" customFormat="1" ht="10.5" x14ac:dyDescent="0.15"/>
    <row r="1980" s="7" customFormat="1" ht="10.5" x14ac:dyDescent="0.15"/>
    <row r="1981" s="7" customFormat="1" ht="10.5" x14ac:dyDescent="0.15"/>
    <row r="1982" s="7" customFormat="1" ht="10.5" x14ac:dyDescent="0.15"/>
    <row r="1983" s="7" customFormat="1" ht="10.5" x14ac:dyDescent="0.15"/>
    <row r="1984" s="7" customFormat="1" ht="10.5" x14ac:dyDescent="0.15"/>
    <row r="1985" s="7" customFormat="1" ht="10.5" x14ac:dyDescent="0.15"/>
    <row r="1986" s="7" customFormat="1" ht="10.5" x14ac:dyDescent="0.15"/>
  </sheetData>
  <mergeCells count="25">
    <mergeCell ref="B29:C29"/>
    <mergeCell ref="B24:C24"/>
    <mergeCell ref="B26:C26"/>
    <mergeCell ref="B27:C27"/>
    <mergeCell ref="B25:C25"/>
    <mergeCell ref="B23:C23"/>
    <mergeCell ref="B28:C28"/>
    <mergeCell ref="B17:C17"/>
    <mergeCell ref="B18:C18"/>
    <mergeCell ref="B19:C19"/>
    <mergeCell ref="B20:C20"/>
    <mergeCell ref="B21:C21"/>
    <mergeCell ref="B22:C22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</mergeCells>
  <pageMargins left="0.59" right="0.4" top="0.74803149606299213" bottom="0.49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Jose Ramon Torres Tierranegra</cp:lastModifiedBy>
  <cp:lastPrinted>2018-11-09T19:24:39Z</cp:lastPrinted>
  <dcterms:created xsi:type="dcterms:W3CDTF">2002-04-11T17:05:08Z</dcterms:created>
  <dcterms:modified xsi:type="dcterms:W3CDTF">2018-11-20T23:36:28Z</dcterms:modified>
</cp:coreProperties>
</file>